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55" windowWidth="20520" windowHeight="2730" tabRatio="738" activeTab="0"/>
  </bookViews>
  <sheets>
    <sheet name="ラスパイレス指数" sheetId="1" r:id="rId1"/>
  </sheets>
  <externalReferences>
    <externalReference r:id="rId4"/>
    <externalReference r:id="rId5"/>
    <externalReference r:id="rId6"/>
  </externalReferences>
  <definedNames>
    <definedName name="Ａ" localSheetId="0">#REF!</definedName>
    <definedName name="Ａ">#REF!</definedName>
    <definedName name="_xlnm.Print_Area" localSheetId="0">'ラスパイレス指数'!$A$1:$J$47</definedName>
    <definedName name="一組" localSheetId="0">#REF!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<sst xmlns="http://schemas.openxmlformats.org/spreadsheetml/2006/main" count="76" uniqueCount="71">
  <si>
    <t>平成26年</t>
  </si>
  <si>
    <t>平成27年</t>
  </si>
  <si>
    <t>平成28年</t>
  </si>
  <si>
    <t>平成26年</t>
  </si>
  <si>
    <t>平成27年</t>
  </si>
  <si>
    <t>平成28年</t>
  </si>
  <si>
    <t>名古屋市</t>
  </si>
  <si>
    <t>東海市</t>
  </si>
  <si>
    <t>豊橋市</t>
  </si>
  <si>
    <t>大府市</t>
  </si>
  <si>
    <t>岡崎市</t>
  </si>
  <si>
    <t>知多市</t>
  </si>
  <si>
    <t>　　</t>
  </si>
  <si>
    <t>一宮市</t>
  </si>
  <si>
    <t>知立市</t>
  </si>
  <si>
    <t>瀬戸市</t>
  </si>
  <si>
    <t>尾張旭市</t>
  </si>
  <si>
    <t>半田市</t>
  </si>
  <si>
    <t>高浜市</t>
  </si>
  <si>
    <t>春日井市</t>
  </si>
  <si>
    <t>岩倉市</t>
  </si>
  <si>
    <t>豊川市</t>
  </si>
  <si>
    <t>豊明市</t>
  </si>
  <si>
    <t>津島市</t>
  </si>
  <si>
    <t>日進市</t>
  </si>
  <si>
    <t>碧南市</t>
  </si>
  <si>
    <t>田原市</t>
  </si>
  <si>
    <t>刈谷市</t>
  </si>
  <si>
    <t>愛西市</t>
  </si>
  <si>
    <t>豊田市</t>
  </si>
  <si>
    <t>清須市</t>
  </si>
  <si>
    <t>安城市</t>
  </si>
  <si>
    <t>北名古屋市</t>
  </si>
  <si>
    <t>西尾市</t>
  </si>
  <si>
    <t>弥富市</t>
  </si>
  <si>
    <t>蒲郡市</t>
  </si>
  <si>
    <t>みよし市</t>
  </si>
  <si>
    <t>犬山市</t>
  </si>
  <si>
    <t>あま市</t>
  </si>
  <si>
    <t>常滑市</t>
  </si>
  <si>
    <t>長久手市</t>
  </si>
  <si>
    <t>江南市</t>
  </si>
  <si>
    <t>東郷町</t>
  </si>
  <si>
    <t>小牧市</t>
  </si>
  <si>
    <t>豊山町</t>
  </si>
  <si>
    <t>稲沢市</t>
  </si>
  <si>
    <t>大口町</t>
  </si>
  <si>
    <t>新城市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</si>
  <si>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</si>
  <si>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</si>
  <si>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</si>
  <si>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</si>
  <si>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</si>
  <si>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</si>
  <si>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</si>
  <si>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</si>
  <si>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</si>
  <si>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</si>
  <si>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</si>
  <si>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</si>
  <si>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</si>
  <si>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※　指数の算定は、各年４月１日を基準日とする「地方公務員給与実態調査（総務省）」による。</t>
  </si>
  <si>
    <t>54市町村平均</t>
  </si>
  <si>
    <t>16町村平均</t>
  </si>
  <si>
    <t>（参考）53市町村平均（名古屋市除く）</t>
  </si>
  <si>
    <t>27→28
増減</t>
  </si>
  <si>
    <t>調査時点
（各年４月１日）</t>
  </si>
  <si>
    <t>調査時点
（各年４月１日）</t>
  </si>
  <si>
    <t>指定都市
（名古屋市）</t>
  </si>
  <si>
    <r>
      <t xml:space="preserve">37市平均
</t>
    </r>
    <r>
      <rPr>
        <sz val="10"/>
        <color indexed="8"/>
        <rFont val="ＭＳ Ｐ明朝"/>
        <family val="1"/>
      </rPr>
      <t>（指定都市除く）</t>
    </r>
  </si>
  <si>
    <t>第６表　県内54市町村のラスパイレス指数の状況（一般行政職）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</si>
</sst>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0.0_);[Red]\(0.0\)"/>
    <numFmt numFmtId="206" formatCode="0;&quot;△ &quot;0"/>
    <numFmt numFmtId="207" formatCode="0.0000;&quot;△ &quot;0.0000"/>
    <numFmt numFmtId="208" formatCode="0.000;&quot;△ &quot;0.000"/>
    <numFmt numFmtId="209" formatCode="#,##0;&quot;▲ &quot;#,##0"/>
    <numFmt numFmtId="210" formatCode="#,##0.0;&quot;▲ &quot;#,##0.0"/>
    <numFmt numFmtId="211" formatCode="0.0;&quot;▲ &quot;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6"/>
      <color theme="1"/>
      <name val="ＭＳ ゴシック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6"/>
      <color theme="1"/>
      <name val="ＭＳ Ｐ明朝"/>
      <family val="1"/>
    </font>
    <font>
      <sz val="8"/>
      <color theme="1"/>
      <name val="ＭＳ Ｐゴシック"/>
      <family val="3"/>
    </font>
    <font>
      <sz val="8"/>
      <color theme="1"/>
      <name val="ＭＳ Ｐ明朝"/>
      <family val="1"/>
    </font>
    <font>
      <sz val="12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/>
      <top/>
      <bottom/>
    </border>
    <border>
      <left style="thin"/>
      <right style="medium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/>
      <bottom style="dotted"/>
    </border>
    <border>
      <left>
        <color indexed="63"/>
      </left>
      <right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" fillId="3" borderId="0" applyNumberFormat="0" applyBorder="0" applyAlignment="0" applyProtection="0"/>
    <xf numFmtId="0" fontId="31" fillId="4" borderId="0" applyNumberFormat="0" applyBorder="0" applyAlignment="0" applyProtection="0"/>
    <xf numFmtId="0" fontId="3" fillId="5" borderId="0" applyNumberFormat="0" applyBorder="0" applyAlignment="0" applyProtection="0"/>
    <xf numFmtId="0" fontId="31" fillId="6" borderId="0" applyNumberFormat="0" applyBorder="0" applyAlignment="0" applyProtection="0"/>
    <xf numFmtId="0" fontId="3" fillId="7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10" borderId="0" applyNumberFormat="0" applyBorder="0" applyAlignment="0" applyProtection="0"/>
    <xf numFmtId="0" fontId="3" fillId="11" borderId="0" applyNumberFormat="0" applyBorder="0" applyAlignment="0" applyProtection="0"/>
    <xf numFmtId="0" fontId="31" fillId="12" borderId="0" applyNumberFormat="0" applyBorder="0" applyAlignment="0" applyProtection="0"/>
    <xf numFmtId="0" fontId="3" fillId="13" borderId="0" applyNumberFormat="0" applyBorder="0" applyAlignment="0" applyProtection="0"/>
    <xf numFmtId="0" fontId="31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9" borderId="0" applyNumberFormat="0" applyBorder="0" applyAlignment="0" applyProtection="0"/>
    <xf numFmtId="0" fontId="31" fillId="21" borderId="0" applyNumberFormat="0" applyBorder="0" applyAlignment="0" applyProtection="0"/>
    <xf numFmtId="0" fontId="3" fillId="15" borderId="0" applyNumberFormat="0" applyBorder="0" applyAlignment="0" applyProtection="0"/>
    <xf numFmtId="0" fontId="31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4" borderId="1" applyNumberFormat="0" applyAlignment="0" applyProtection="0"/>
    <xf numFmtId="0" fontId="6" fillId="45" borderId="2" applyNumberFormat="0" applyAlignment="0" applyProtection="0"/>
    <xf numFmtId="0" fontId="35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50" borderId="0" applyNumberFormat="0" applyBorder="0" applyAlignment="0" applyProtection="0"/>
    <xf numFmtId="0" fontId="9" fillId="5" borderId="0" applyNumberFormat="0" applyBorder="0" applyAlignment="0" applyProtection="0"/>
    <xf numFmtId="0" fontId="38" fillId="51" borderId="7" applyNumberFormat="0" applyAlignment="0" applyProtection="0"/>
    <xf numFmtId="0" fontId="10" fillId="52" borderId="8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41" fillId="0" borderId="11" applyNumberFormat="0" applyFill="0" applyAlignment="0" applyProtection="0"/>
    <xf numFmtId="0" fontId="13" fillId="0" borderId="12" applyNumberFormat="0" applyFill="0" applyAlignment="0" applyProtection="0"/>
    <xf numFmtId="0" fontId="42" fillId="0" borderId="13" applyNumberFormat="0" applyFill="0" applyAlignment="0" applyProtection="0"/>
    <xf numFmtId="0" fontId="1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5" fillId="0" borderId="16" applyNumberFormat="0" applyFill="0" applyAlignment="0" applyProtection="0"/>
    <xf numFmtId="0" fontId="44" fillId="51" borderId="17" applyNumberFormat="0" applyAlignment="0" applyProtection="0"/>
    <xf numFmtId="0" fontId="16" fillId="52" borderId="1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54" borderId="0" applyNumberFormat="0" applyBorder="0" applyAlignment="0" applyProtection="0"/>
    <xf numFmtId="0" fontId="19" fillId="7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93" fontId="48" fillId="0" borderId="0" xfId="0" applyNumberFormat="1" applyFont="1" applyAlignment="1">
      <alignment vertical="center"/>
    </xf>
    <xf numFmtId="193" fontId="2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193" fontId="48" fillId="0" borderId="0" xfId="114" applyNumberFormat="1" applyFont="1" applyBorder="1" applyAlignment="1">
      <alignment horizontal="center" vertical="center" shrinkToFit="1"/>
      <protection/>
    </xf>
    <xf numFmtId="193" fontId="50" fillId="0" borderId="0" xfId="114" applyNumberFormat="1" applyFont="1" applyBorder="1" applyAlignment="1">
      <alignment horizontal="center" vertical="center"/>
      <protection/>
    </xf>
    <xf numFmtId="193" fontId="48" fillId="0" borderId="0" xfId="114" applyNumberFormat="1" applyFont="1" applyBorder="1" applyAlignment="1" applyProtection="1">
      <alignment vertical="center"/>
      <protection locked="0"/>
    </xf>
    <xf numFmtId="193" fontId="48" fillId="0" borderId="0" xfId="114" applyNumberFormat="1" applyFont="1" applyAlignment="1">
      <alignment vertical="center"/>
      <protection/>
    </xf>
    <xf numFmtId="193" fontId="50" fillId="0" borderId="19" xfId="114" applyNumberFormat="1" applyFont="1" applyBorder="1" applyAlignment="1">
      <alignment horizontal="center" vertical="center"/>
      <protection/>
    </xf>
    <xf numFmtId="193" fontId="51" fillId="0" borderId="19" xfId="114" applyNumberFormat="1" applyFont="1" applyFill="1" applyBorder="1" applyAlignment="1" applyProtection="1">
      <alignment horizontal="center" vertical="center" wrapText="1"/>
      <protection locked="0"/>
    </xf>
    <xf numFmtId="193" fontId="48" fillId="0" borderId="20" xfId="114" applyNumberFormat="1" applyFont="1" applyFill="1" applyBorder="1" applyAlignment="1">
      <alignment vertical="center"/>
      <protection/>
    </xf>
    <xf numFmtId="193" fontId="48" fillId="0" borderId="21" xfId="114" applyNumberFormat="1" applyFont="1" applyBorder="1" applyAlignment="1">
      <alignment horizontal="distributed" vertical="center"/>
      <protection/>
    </xf>
    <xf numFmtId="193" fontId="52" fillId="0" borderId="0" xfId="114" applyNumberFormat="1" applyFont="1" applyBorder="1" applyAlignment="1">
      <alignment horizontal="center" vertical="center"/>
      <protection/>
    </xf>
    <xf numFmtId="193" fontId="53" fillId="0" borderId="0" xfId="114" applyNumberFormat="1" applyFont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 wrapText="1"/>
    </xf>
    <xf numFmtId="193" fontId="48" fillId="0" borderId="0" xfId="114" applyNumberFormat="1" applyFont="1" applyFill="1" applyBorder="1" applyAlignment="1">
      <alignment vertical="center"/>
      <protection/>
    </xf>
    <xf numFmtId="193" fontId="48" fillId="0" borderId="0" xfId="114" applyNumberFormat="1" applyFont="1" applyAlignment="1" applyProtection="1">
      <alignment vertical="center"/>
      <protection locked="0"/>
    </xf>
    <xf numFmtId="193" fontId="21" fillId="0" borderId="0" xfId="0" applyNumberFormat="1" applyFont="1" applyAlignment="1">
      <alignment vertical="center"/>
    </xf>
    <xf numFmtId="193" fontId="49" fillId="0" borderId="0" xfId="0" applyNumberFormat="1" applyFont="1" applyBorder="1" applyAlignment="1">
      <alignment vertical="center"/>
    </xf>
    <xf numFmtId="211" fontId="48" fillId="0" borderId="22" xfId="114" applyNumberFormat="1" applyFont="1" applyFill="1" applyBorder="1" applyAlignment="1" applyProtection="1">
      <alignment vertical="center"/>
      <protection locked="0"/>
    </xf>
    <xf numFmtId="193" fontId="55" fillId="0" borderId="0" xfId="114" applyNumberFormat="1" applyFont="1" applyFill="1" applyBorder="1" applyAlignment="1" applyProtection="1">
      <alignment vertical="center" wrapText="1"/>
      <protection locked="0"/>
    </xf>
    <xf numFmtId="193" fontId="48" fillId="0" borderId="23" xfId="114" applyNumberFormat="1" applyFont="1" applyFill="1" applyBorder="1" applyAlignment="1">
      <alignment vertical="center"/>
      <protection/>
    </xf>
    <xf numFmtId="210" fontId="48" fillId="0" borderId="24" xfId="114" applyNumberFormat="1" applyFont="1" applyFill="1" applyBorder="1" applyAlignment="1" applyProtection="1">
      <alignment vertical="center"/>
      <protection locked="0"/>
    </xf>
    <xf numFmtId="193" fontId="48" fillId="0" borderId="25" xfId="114" applyNumberFormat="1" applyFont="1" applyFill="1" applyBorder="1" applyAlignment="1" applyProtection="1">
      <alignment vertical="center"/>
      <protection locked="0"/>
    </xf>
    <xf numFmtId="193" fontId="48" fillId="0" borderId="25" xfId="114" applyNumberFormat="1" applyFont="1" applyBorder="1" applyAlignment="1" applyProtection="1">
      <alignment vertical="center"/>
      <protection locked="0"/>
    </xf>
    <xf numFmtId="193" fontId="48" fillId="0" borderId="0" xfId="114" applyNumberFormat="1" applyFont="1" applyBorder="1" applyAlignment="1" applyProtection="1">
      <alignment horizontal="distributed" vertical="center"/>
      <protection locked="0"/>
    </xf>
    <xf numFmtId="211" fontId="48" fillId="0" borderId="0" xfId="114" applyNumberFormat="1" applyFont="1" applyFill="1" applyBorder="1" applyAlignment="1" applyProtection="1">
      <alignment vertical="center"/>
      <protection locked="0"/>
    </xf>
    <xf numFmtId="193" fontId="48" fillId="0" borderId="26" xfId="114" applyNumberFormat="1" applyFont="1" applyBorder="1" applyAlignment="1">
      <alignment horizontal="distributed" vertical="center"/>
      <protection/>
    </xf>
    <xf numFmtId="193" fontId="48" fillId="0" borderId="27" xfId="114" applyNumberFormat="1" applyFont="1" applyFill="1" applyBorder="1" applyAlignment="1">
      <alignment vertical="center"/>
      <protection/>
    </xf>
    <xf numFmtId="210" fontId="48" fillId="0" borderId="28" xfId="114" applyNumberFormat="1" applyFont="1" applyFill="1" applyBorder="1" applyAlignment="1" applyProtection="1">
      <alignment vertical="center"/>
      <protection locked="0"/>
    </xf>
    <xf numFmtId="211" fontId="48" fillId="0" borderId="28" xfId="114" applyNumberFormat="1" applyFont="1" applyFill="1" applyBorder="1" applyAlignment="1" applyProtection="1">
      <alignment vertical="center"/>
      <protection locked="0"/>
    </xf>
    <xf numFmtId="193" fontId="48" fillId="0" borderId="26" xfId="114" applyNumberFormat="1" applyFont="1" applyBorder="1" applyAlignment="1" applyProtection="1">
      <alignment horizontal="distributed" vertical="center"/>
      <protection locked="0"/>
    </xf>
    <xf numFmtId="193" fontId="48" fillId="0" borderId="29" xfId="114" applyNumberFormat="1" applyFont="1" applyBorder="1" applyAlignment="1" applyProtection="1">
      <alignment horizontal="distributed" vertical="center"/>
      <protection locked="0"/>
    </xf>
    <xf numFmtId="193" fontId="48" fillId="0" borderId="30" xfId="114" applyNumberFormat="1" applyFont="1" applyBorder="1" applyAlignment="1" applyProtection="1">
      <alignment horizontal="distributed" vertical="center"/>
      <protection locked="0"/>
    </xf>
    <xf numFmtId="193" fontId="48" fillId="0" borderId="31" xfId="114" applyNumberFormat="1" applyFont="1" applyFill="1" applyBorder="1" applyAlignment="1">
      <alignment vertical="center"/>
      <protection/>
    </xf>
    <xf numFmtId="211" fontId="48" fillId="0" borderId="32" xfId="114" applyNumberFormat="1" applyFont="1" applyFill="1" applyBorder="1" applyAlignment="1" applyProtection="1">
      <alignment vertical="center"/>
      <protection locked="0"/>
    </xf>
    <xf numFmtId="0" fontId="51" fillId="0" borderId="0" xfId="0" applyFont="1" applyBorder="1" applyAlignment="1">
      <alignment horizontal="center" vertical="center" shrinkToFit="1"/>
    </xf>
    <xf numFmtId="193" fontId="48" fillId="0" borderId="25" xfId="114" applyNumberFormat="1" applyFont="1" applyFill="1" applyBorder="1" applyAlignment="1">
      <alignment vertical="center"/>
      <protection/>
    </xf>
    <xf numFmtId="193" fontId="51" fillId="0" borderId="33" xfId="114" applyNumberFormat="1" applyFont="1" applyBorder="1" applyAlignment="1" applyProtection="1">
      <alignment horizontal="center" vertical="center" wrapText="1"/>
      <protection locked="0"/>
    </xf>
    <xf numFmtId="193" fontId="48" fillId="0" borderId="34" xfId="114" applyNumberFormat="1" applyFont="1" applyBorder="1" applyAlignment="1">
      <alignment horizontal="center" vertical="center" shrinkToFit="1"/>
      <protection/>
    </xf>
    <xf numFmtId="193" fontId="51" fillId="0" borderId="35" xfId="114" applyNumberFormat="1" applyFont="1" applyFill="1" applyBorder="1" applyAlignment="1" applyProtection="1">
      <alignment horizontal="center" vertical="center" wrapText="1"/>
      <protection locked="0"/>
    </xf>
    <xf numFmtId="193" fontId="51" fillId="0" borderId="0" xfId="114" applyNumberFormat="1" applyFont="1" applyBorder="1" applyAlignment="1" applyProtection="1">
      <alignment horizontal="center" vertical="center"/>
      <protection locked="0"/>
    </xf>
    <xf numFmtId="193" fontId="51" fillId="0" borderId="36" xfId="114" applyNumberFormat="1" applyFont="1" applyBorder="1" applyAlignment="1" applyProtection="1">
      <alignment horizontal="center" vertical="center" wrapText="1"/>
      <protection locked="0"/>
    </xf>
    <xf numFmtId="193" fontId="48" fillId="0" borderId="37" xfId="114" applyNumberFormat="1" applyFont="1" applyBorder="1" applyAlignment="1" applyProtection="1">
      <alignment horizontal="distributed" vertical="center"/>
      <protection locked="0"/>
    </xf>
    <xf numFmtId="193" fontId="48" fillId="0" borderId="38" xfId="114" applyNumberFormat="1" applyFont="1" applyBorder="1" applyAlignment="1" applyProtection="1">
      <alignment horizontal="distributed" vertical="center"/>
      <protection locked="0"/>
    </xf>
    <xf numFmtId="193" fontId="48" fillId="0" borderId="39" xfId="114" applyNumberFormat="1" applyFont="1" applyBorder="1" applyAlignment="1" applyProtection="1">
      <alignment horizontal="distributed" vertical="center"/>
      <protection locked="0"/>
    </xf>
    <xf numFmtId="210" fontId="48" fillId="0" borderId="40" xfId="114" applyNumberFormat="1" applyFont="1" applyFill="1" applyBorder="1" applyAlignment="1" applyProtection="1">
      <alignment vertical="center"/>
      <protection locked="0"/>
    </xf>
    <xf numFmtId="193" fontId="48" fillId="0" borderId="41" xfId="114" applyNumberFormat="1" applyFont="1" applyFill="1" applyBorder="1" applyAlignment="1">
      <alignment horizontal="distributed" vertical="center" wrapText="1"/>
      <protection/>
    </xf>
    <xf numFmtId="193" fontId="48" fillId="0" borderId="41" xfId="114" applyNumberFormat="1" applyFont="1" applyBorder="1" applyAlignment="1">
      <alignment horizontal="distributed" vertical="center" wrapText="1"/>
      <protection/>
    </xf>
    <xf numFmtId="193" fontId="48" fillId="0" borderId="42" xfId="114" applyNumberFormat="1" applyFont="1" applyFill="1" applyBorder="1" applyAlignment="1">
      <alignment vertical="center"/>
      <protection/>
    </xf>
    <xf numFmtId="210" fontId="48" fillId="0" borderId="43" xfId="114" applyNumberFormat="1" applyFont="1" applyFill="1" applyBorder="1" applyAlignment="1" applyProtection="1">
      <alignment vertical="center"/>
      <protection locked="0"/>
    </xf>
    <xf numFmtId="193" fontId="48" fillId="0" borderId="44" xfId="114" applyNumberFormat="1" applyFont="1" applyBorder="1" applyAlignment="1">
      <alignment horizontal="distributed" vertical="center"/>
      <protection/>
    </xf>
    <xf numFmtId="193" fontId="48" fillId="0" borderId="45" xfId="114" applyNumberFormat="1" applyFont="1" applyFill="1" applyBorder="1" applyAlignment="1">
      <alignment vertical="center"/>
      <protection/>
    </xf>
    <xf numFmtId="210" fontId="48" fillId="0" borderId="46" xfId="114" applyNumberFormat="1" applyFont="1" applyFill="1" applyBorder="1" applyAlignment="1" applyProtection="1">
      <alignment vertical="center"/>
      <protection locked="0"/>
    </xf>
    <xf numFmtId="193" fontId="51" fillId="0" borderId="0" xfId="114" applyNumberFormat="1" applyFont="1" applyBorder="1" applyAlignment="1" applyProtection="1">
      <alignment/>
      <protection locked="0"/>
    </xf>
    <xf numFmtId="193" fontId="48" fillId="0" borderId="47" xfId="114" applyNumberFormat="1" applyFont="1" applyFill="1" applyBorder="1" applyAlignment="1">
      <alignment horizontal="distributed" vertical="center" shrinkToFit="1"/>
      <protection/>
    </xf>
    <xf numFmtId="193" fontId="56" fillId="0" borderId="0" xfId="0" applyNumberFormat="1" applyFont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パーセント 4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10" xfId="105"/>
    <cellStyle name="標準 2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標準_ラス一覧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41.56\koumuin\Users\oa\Desktop\03kyuuyosuijunnkmisyahappyousiryouhyou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41.56\koumuin\&#9679;&#9679;H21&#24180;&#24230;&#65288;&#12487;&#12540;&#12479;&#23849;&#22730;&#24460;&#65289;&#9679;&#9679;\190&#12288;&#32102;&#19982;&#38306;&#20418;\&#9679;24&#24180;&#24230;\14&#12521;&#12473;\05&#12288;&#35352;&#32773;&#30330;&#34920;\Web&#21407;&#31295;\&#31532;&#65299;&#34920;&#12539;&#31532;&#6530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41.77\koumuin\&#9679;&#9679;H21&#24180;&#24230;&#65288;&#12487;&#12540;&#12479;&#23849;&#22730;&#24460;&#65289;&#9679;&#9679;\060&#12288;&#35696;&#20250;&#12539;&#20104;&#31639;&#12539;&#27770;&#31639;&#12539;&#30435;&#26619;\&#35696;&#20250;&#21442;&#32771;&#36039;&#26009;\H28.12\01&#35506;&#38263;&#21442;&#32771;&#36039;&#26009;\2&#32887;&#21729;&#32102;&#19982;&#65288;28.12&#35506;&#38263;&#65289;\&#9315;&#36039;&#26009;&#65299;&#65288;&#24066;&#30010;&#26449;&#12398;&#12521;&#12473;&#12497;&#12452;&#12524;&#12473;&#25351;&#25968;&#12398;&#29366;&#27841;&#65288;&#19968;&#33324;&#34892;&#25919;&#32887;&#652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  <sheetName val="第３表 (減額後のみ)"/>
      <sheetName val="第３表（減額前のみ）"/>
      <sheetName val="第４表－１"/>
      <sheetName val="第４表-２"/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資料3"/>
      <sheetName val="（参考　順位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9.5" customHeight="1"/>
  <cols>
    <col min="1" max="1" width="14.625" style="2" customWidth="1"/>
    <col min="2" max="5" width="9.625" style="2" customWidth="1"/>
    <col min="6" max="6" width="14.625" style="2" customWidth="1"/>
    <col min="7" max="10" width="9.625" style="2" customWidth="1"/>
    <col min="11" max="16384" width="9.00390625" style="2" customWidth="1"/>
  </cols>
  <sheetData>
    <row r="1" spans="1:10" ht="22.5" customHeight="1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 customHeight="1" thickBot="1">
      <c r="A2" s="1"/>
      <c r="B2" s="3"/>
      <c r="C2" s="3"/>
      <c r="D2" s="3"/>
      <c r="E2" s="3"/>
      <c r="F2" s="3"/>
      <c r="G2" s="3"/>
      <c r="H2" s="1"/>
      <c r="I2" s="18"/>
      <c r="J2" s="18"/>
    </row>
    <row r="3" spans="1:11" s="7" customFormat="1" ht="30" customHeight="1" thickBot="1">
      <c r="A3" s="38" t="s">
        <v>67</v>
      </c>
      <c r="B3" s="39" t="s">
        <v>0</v>
      </c>
      <c r="C3" s="39" t="s">
        <v>1</v>
      </c>
      <c r="D3" s="39" t="s">
        <v>2</v>
      </c>
      <c r="E3" s="40" t="s">
        <v>65</v>
      </c>
      <c r="F3" s="41"/>
      <c r="G3" s="54" t="s">
        <v>64</v>
      </c>
      <c r="H3" s="4"/>
      <c r="I3" s="5"/>
      <c r="J3" s="20"/>
      <c r="K3" s="6"/>
    </row>
    <row r="4" spans="1:11" s="7" customFormat="1" ht="30" customHeight="1">
      <c r="A4" s="55" t="s">
        <v>62</v>
      </c>
      <c r="B4" s="49">
        <v>99.8</v>
      </c>
      <c r="C4" s="49">
        <v>100.4</v>
      </c>
      <c r="D4" s="49">
        <v>99.4</v>
      </c>
      <c r="E4" s="50">
        <f aca="true" t="shared" si="0" ref="E4:E45">D4-C4</f>
        <v>-1</v>
      </c>
      <c r="F4" s="36"/>
      <c r="G4" s="8" t="s">
        <v>3</v>
      </c>
      <c r="H4" s="8" t="s">
        <v>4</v>
      </c>
      <c r="I4" s="8" t="s">
        <v>5</v>
      </c>
      <c r="J4" s="9" t="s">
        <v>65</v>
      </c>
      <c r="K4" s="6"/>
    </row>
    <row r="5" spans="1:11" s="7" customFormat="1" ht="30" customHeight="1">
      <c r="A5" s="47" t="s">
        <v>68</v>
      </c>
      <c r="B5" s="37">
        <v>101.1</v>
      </c>
      <c r="C5" s="37">
        <v>103.5</v>
      </c>
      <c r="D5" s="37">
        <v>99.8</v>
      </c>
      <c r="E5" s="46">
        <f t="shared" si="0"/>
        <v>-3.700000000000003</v>
      </c>
      <c r="F5" s="36"/>
      <c r="G5" s="23">
        <v>99.2</v>
      </c>
      <c r="H5" s="23">
        <v>98.7</v>
      </c>
      <c r="I5" s="23">
        <v>99.2</v>
      </c>
      <c r="J5" s="24">
        <f>I5-H5</f>
        <v>0.5</v>
      </c>
      <c r="K5" s="6"/>
    </row>
    <row r="6" spans="1:11" s="7" customFormat="1" ht="30" customHeight="1" thickBot="1">
      <c r="A6" s="48" t="s">
        <v>69</v>
      </c>
      <c r="B6" s="37">
        <v>99.6</v>
      </c>
      <c r="C6" s="37">
        <v>99.1</v>
      </c>
      <c r="D6" s="37">
        <v>99.6</v>
      </c>
      <c r="E6" s="46">
        <f t="shared" si="0"/>
        <v>0.5</v>
      </c>
      <c r="F6" s="36"/>
      <c r="G6" s="12"/>
      <c r="H6" s="12"/>
      <c r="I6" s="13"/>
      <c r="J6" s="14"/>
      <c r="K6" s="6"/>
    </row>
    <row r="7" spans="1:11" s="7" customFormat="1" ht="30" customHeight="1" thickBot="1">
      <c r="A7" s="51" t="s">
        <v>63</v>
      </c>
      <c r="B7" s="52">
        <v>95.6</v>
      </c>
      <c r="C7" s="52">
        <v>95.1</v>
      </c>
      <c r="D7" s="52">
        <v>96.2</v>
      </c>
      <c r="E7" s="53">
        <f t="shared" si="0"/>
        <v>1.1000000000000085</v>
      </c>
      <c r="F7" s="42" t="s">
        <v>66</v>
      </c>
      <c r="G7" s="39" t="s">
        <v>0</v>
      </c>
      <c r="H7" s="39" t="s">
        <v>1</v>
      </c>
      <c r="I7" s="39" t="s">
        <v>2</v>
      </c>
      <c r="J7" s="40" t="s">
        <v>65</v>
      </c>
      <c r="K7" s="6"/>
    </row>
    <row r="8" spans="1:11" s="7" customFormat="1" ht="21" customHeight="1">
      <c r="A8" s="11" t="s">
        <v>6</v>
      </c>
      <c r="B8" s="21">
        <v>101.1</v>
      </c>
      <c r="C8" s="21">
        <v>103.5</v>
      </c>
      <c r="D8" s="21">
        <v>99.8</v>
      </c>
      <c r="E8" s="22">
        <f t="shared" si="0"/>
        <v>-3.700000000000003</v>
      </c>
      <c r="F8" s="43" t="s">
        <v>42</v>
      </c>
      <c r="G8" s="10">
        <v>99.9</v>
      </c>
      <c r="H8" s="10">
        <v>101.1</v>
      </c>
      <c r="I8" s="10">
        <v>99.7</v>
      </c>
      <c r="J8" s="19">
        <f aca="true" t="shared" si="1" ref="J8:J23">I8-H8</f>
        <v>-1.3999999999999915</v>
      </c>
      <c r="K8" s="6"/>
    </row>
    <row r="9" spans="1:11" s="7" customFormat="1" ht="21" customHeight="1">
      <c r="A9" s="27" t="s">
        <v>8</v>
      </c>
      <c r="B9" s="28">
        <v>96</v>
      </c>
      <c r="C9" s="28">
        <v>95.4</v>
      </c>
      <c r="D9" s="28">
        <v>98.7</v>
      </c>
      <c r="E9" s="29">
        <f t="shared" si="0"/>
        <v>3.299999999999997</v>
      </c>
      <c r="F9" s="44" t="s">
        <v>44</v>
      </c>
      <c r="G9" s="28">
        <v>99.5</v>
      </c>
      <c r="H9" s="28">
        <v>99.9</v>
      </c>
      <c r="I9" s="28">
        <v>99.2</v>
      </c>
      <c r="J9" s="30">
        <f t="shared" si="1"/>
        <v>-0.7000000000000028</v>
      </c>
      <c r="K9" s="6"/>
    </row>
    <row r="10" spans="1:11" s="7" customFormat="1" ht="21" customHeight="1">
      <c r="A10" s="27" t="s">
        <v>10</v>
      </c>
      <c r="B10" s="28">
        <v>101.2</v>
      </c>
      <c r="C10" s="28">
        <v>100.4</v>
      </c>
      <c r="D10" s="28">
        <v>101.1</v>
      </c>
      <c r="E10" s="29">
        <f t="shared" si="0"/>
        <v>0.6999999999999886</v>
      </c>
      <c r="F10" s="44" t="s">
        <v>46</v>
      </c>
      <c r="G10" s="28">
        <v>95.2</v>
      </c>
      <c r="H10" s="28">
        <v>95.3</v>
      </c>
      <c r="I10" s="28">
        <v>95.5</v>
      </c>
      <c r="J10" s="30">
        <f t="shared" si="1"/>
        <v>0.20000000000000284</v>
      </c>
      <c r="K10" s="6" t="s">
        <v>12</v>
      </c>
    </row>
    <row r="11" spans="1:11" s="7" customFormat="1" ht="21" customHeight="1">
      <c r="A11" s="27" t="s">
        <v>13</v>
      </c>
      <c r="B11" s="28">
        <v>101.3</v>
      </c>
      <c r="C11" s="28">
        <v>100.9</v>
      </c>
      <c r="D11" s="28">
        <v>101</v>
      </c>
      <c r="E11" s="29">
        <f t="shared" si="0"/>
        <v>0.09999999999999432</v>
      </c>
      <c r="F11" s="44" t="s">
        <v>48</v>
      </c>
      <c r="G11" s="28">
        <v>94.4</v>
      </c>
      <c r="H11" s="28">
        <v>94</v>
      </c>
      <c r="I11" s="28">
        <v>94.6</v>
      </c>
      <c r="J11" s="30">
        <f t="shared" si="1"/>
        <v>0.5999999999999943</v>
      </c>
      <c r="K11" s="6"/>
    </row>
    <row r="12" spans="1:11" s="7" customFormat="1" ht="21" customHeight="1">
      <c r="A12" s="27" t="s">
        <v>15</v>
      </c>
      <c r="B12" s="28">
        <v>100</v>
      </c>
      <c r="C12" s="28">
        <v>100.5</v>
      </c>
      <c r="D12" s="28">
        <v>100.9</v>
      </c>
      <c r="E12" s="29">
        <f t="shared" si="0"/>
        <v>0.4000000000000057</v>
      </c>
      <c r="F12" s="44" t="s">
        <v>49</v>
      </c>
      <c r="G12" s="28">
        <v>91.2</v>
      </c>
      <c r="H12" s="28">
        <v>92</v>
      </c>
      <c r="I12" s="28">
        <v>92.2</v>
      </c>
      <c r="J12" s="30">
        <f t="shared" si="1"/>
        <v>0.20000000000000284</v>
      </c>
      <c r="K12" s="6"/>
    </row>
    <row r="13" spans="1:11" s="7" customFormat="1" ht="21" customHeight="1">
      <c r="A13" s="27" t="s">
        <v>17</v>
      </c>
      <c r="B13" s="28">
        <v>99.1</v>
      </c>
      <c r="C13" s="28">
        <v>99</v>
      </c>
      <c r="D13" s="28">
        <v>100</v>
      </c>
      <c r="E13" s="29">
        <f t="shared" si="0"/>
        <v>1</v>
      </c>
      <c r="F13" s="44" t="s">
        <v>50</v>
      </c>
      <c r="G13" s="28">
        <v>90.6</v>
      </c>
      <c r="H13" s="28">
        <v>90.5</v>
      </c>
      <c r="I13" s="28">
        <v>92.2</v>
      </c>
      <c r="J13" s="30">
        <f t="shared" si="1"/>
        <v>1.7000000000000028</v>
      </c>
      <c r="K13" s="6"/>
    </row>
    <row r="14" spans="1:11" s="7" customFormat="1" ht="21" customHeight="1">
      <c r="A14" s="27" t="s">
        <v>19</v>
      </c>
      <c r="B14" s="28">
        <v>101</v>
      </c>
      <c r="C14" s="28">
        <v>101.5</v>
      </c>
      <c r="D14" s="28">
        <v>101.3</v>
      </c>
      <c r="E14" s="29">
        <f t="shared" si="0"/>
        <v>-0.20000000000000284</v>
      </c>
      <c r="F14" s="44" t="s">
        <v>51</v>
      </c>
      <c r="G14" s="28">
        <v>96.5</v>
      </c>
      <c r="H14" s="28">
        <v>94.8</v>
      </c>
      <c r="I14" s="28">
        <v>97.1</v>
      </c>
      <c r="J14" s="30">
        <f t="shared" si="1"/>
        <v>2.299999999999997</v>
      </c>
      <c r="K14" s="6"/>
    </row>
    <row r="15" spans="1:11" s="7" customFormat="1" ht="21" customHeight="1">
      <c r="A15" s="27" t="s">
        <v>21</v>
      </c>
      <c r="B15" s="28">
        <v>101.9</v>
      </c>
      <c r="C15" s="28">
        <v>102</v>
      </c>
      <c r="D15" s="28">
        <v>102.3</v>
      </c>
      <c r="E15" s="29">
        <f t="shared" si="0"/>
        <v>0.29999999999999716</v>
      </c>
      <c r="F15" s="44" t="s">
        <v>52</v>
      </c>
      <c r="G15" s="28">
        <v>94.7</v>
      </c>
      <c r="H15" s="28">
        <v>93.1</v>
      </c>
      <c r="I15" s="28">
        <v>95.9</v>
      </c>
      <c r="J15" s="30">
        <f t="shared" si="1"/>
        <v>2.8000000000000114</v>
      </c>
      <c r="K15" s="6"/>
    </row>
    <row r="16" spans="1:11" s="7" customFormat="1" ht="21" customHeight="1">
      <c r="A16" s="27" t="s">
        <v>23</v>
      </c>
      <c r="B16" s="28">
        <v>97.1</v>
      </c>
      <c r="C16" s="28">
        <v>95</v>
      </c>
      <c r="D16" s="28">
        <v>94.7</v>
      </c>
      <c r="E16" s="29">
        <f t="shared" si="0"/>
        <v>-0.29999999999999716</v>
      </c>
      <c r="F16" s="44" t="s">
        <v>53</v>
      </c>
      <c r="G16" s="28">
        <v>98.2</v>
      </c>
      <c r="H16" s="28">
        <v>97.8</v>
      </c>
      <c r="I16" s="28">
        <v>98.7</v>
      </c>
      <c r="J16" s="30">
        <f t="shared" si="1"/>
        <v>0.9000000000000057</v>
      </c>
      <c r="K16" s="6"/>
    </row>
    <row r="17" spans="1:11" s="7" customFormat="1" ht="21" customHeight="1">
      <c r="A17" s="27" t="s">
        <v>25</v>
      </c>
      <c r="B17" s="28">
        <v>99.3</v>
      </c>
      <c r="C17" s="28">
        <v>99.1</v>
      </c>
      <c r="D17" s="28">
        <v>99</v>
      </c>
      <c r="E17" s="29">
        <f t="shared" si="0"/>
        <v>-0.09999999999999432</v>
      </c>
      <c r="F17" s="44" t="s">
        <v>54</v>
      </c>
      <c r="G17" s="28">
        <v>92.7</v>
      </c>
      <c r="H17" s="28">
        <v>92</v>
      </c>
      <c r="I17" s="28">
        <v>93.6</v>
      </c>
      <c r="J17" s="30">
        <f t="shared" si="1"/>
        <v>1.5999999999999943</v>
      </c>
      <c r="K17" s="6"/>
    </row>
    <row r="18" spans="1:11" s="7" customFormat="1" ht="21" customHeight="1">
      <c r="A18" s="27" t="s">
        <v>27</v>
      </c>
      <c r="B18" s="28">
        <v>100.8</v>
      </c>
      <c r="C18" s="28">
        <v>101.2</v>
      </c>
      <c r="D18" s="28">
        <v>100</v>
      </c>
      <c r="E18" s="29">
        <f t="shared" si="0"/>
        <v>-1.2000000000000028</v>
      </c>
      <c r="F18" s="44" t="s">
        <v>55</v>
      </c>
      <c r="G18" s="28">
        <v>95.3</v>
      </c>
      <c r="H18" s="28">
        <v>94.5</v>
      </c>
      <c r="I18" s="28">
        <v>97.5</v>
      </c>
      <c r="J18" s="30">
        <f t="shared" si="1"/>
        <v>3</v>
      </c>
      <c r="K18" s="6"/>
    </row>
    <row r="19" spans="1:11" s="7" customFormat="1" ht="21" customHeight="1">
      <c r="A19" s="27" t="s">
        <v>29</v>
      </c>
      <c r="B19" s="28">
        <v>101.9</v>
      </c>
      <c r="C19" s="28">
        <v>100.3</v>
      </c>
      <c r="D19" s="28">
        <v>100.5</v>
      </c>
      <c r="E19" s="29">
        <f t="shared" si="0"/>
        <v>0.20000000000000284</v>
      </c>
      <c r="F19" s="44" t="s">
        <v>56</v>
      </c>
      <c r="G19" s="28">
        <v>97.5</v>
      </c>
      <c r="H19" s="28">
        <v>98.1</v>
      </c>
      <c r="I19" s="28">
        <v>99.6</v>
      </c>
      <c r="J19" s="30">
        <f t="shared" si="1"/>
        <v>1.5</v>
      </c>
      <c r="K19" s="6"/>
    </row>
    <row r="20" spans="1:11" s="7" customFormat="1" ht="21" customHeight="1">
      <c r="A20" s="27" t="s">
        <v>31</v>
      </c>
      <c r="B20" s="28">
        <v>99</v>
      </c>
      <c r="C20" s="28">
        <v>98.2</v>
      </c>
      <c r="D20" s="28">
        <v>98.7</v>
      </c>
      <c r="E20" s="29">
        <f t="shared" si="0"/>
        <v>0.5</v>
      </c>
      <c r="F20" s="44" t="s">
        <v>57</v>
      </c>
      <c r="G20" s="28">
        <v>99.4</v>
      </c>
      <c r="H20" s="28">
        <v>99</v>
      </c>
      <c r="I20" s="28">
        <v>100.2</v>
      </c>
      <c r="J20" s="30">
        <f t="shared" si="1"/>
        <v>1.2000000000000028</v>
      </c>
      <c r="K20" s="6"/>
    </row>
    <row r="21" spans="1:11" s="7" customFormat="1" ht="21" customHeight="1">
      <c r="A21" s="27" t="s">
        <v>33</v>
      </c>
      <c r="B21" s="28">
        <v>99.2</v>
      </c>
      <c r="C21" s="28">
        <v>98.4</v>
      </c>
      <c r="D21" s="28">
        <v>99.5</v>
      </c>
      <c r="E21" s="29">
        <f t="shared" si="0"/>
        <v>1.0999999999999943</v>
      </c>
      <c r="F21" s="44" t="s">
        <v>58</v>
      </c>
      <c r="G21" s="28">
        <v>94.3</v>
      </c>
      <c r="H21" s="28">
        <v>93.8</v>
      </c>
      <c r="I21" s="28">
        <v>95</v>
      </c>
      <c r="J21" s="30">
        <f t="shared" si="1"/>
        <v>1.2000000000000028</v>
      </c>
      <c r="K21" s="6"/>
    </row>
    <row r="22" spans="1:11" s="7" customFormat="1" ht="21" customHeight="1">
      <c r="A22" s="27" t="s">
        <v>35</v>
      </c>
      <c r="B22" s="28">
        <v>100.9</v>
      </c>
      <c r="C22" s="28">
        <v>100.1</v>
      </c>
      <c r="D22" s="28">
        <v>101.5</v>
      </c>
      <c r="E22" s="29">
        <f t="shared" si="0"/>
        <v>1.4000000000000057</v>
      </c>
      <c r="F22" s="44" t="s">
        <v>59</v>
      </c>
      <c r="G22" s="28">
        <v>89.5</v>
      </c>
      <c r="H22" s="28">
        <v>89.9</v>
      </c>
      <c r="I22" s="28">
        <v>89.4</v>
      </c>
      <c r="J22" s="30">
        <f t="shared" si="1"/>
        <v>-0.5</v>
      </c>
      <c r="K22" s="6"/>
    </row>
    <row r="23" spans="1:11" s="7" customFormat="1" ht="21" customHeight="1" thickBot="1">
      <c r="A23" s="27" t="s">
        <v>37</v>
      </c>
      <c r="B23" s="28">
        <v>101.8</v>
      </c>
      <c r="C23" s="28">
        <v>101.8</v>
      </c>
      <c r="D23" s="28">
        <v>101.7</v>
      </c>
      <c r="E23" s="29">
        <f t="shared" si="0"/>
        <v>-0.09999999999999432</v>
      </c>
      <c r="F23" s="45" t="s">
        <v>60</v>
      </c>
      <c r="G23" s="34">
        <v>93.7</v>
      </c>
      <c r="H23" s="34">
        <v>93.5</v>
      </c>
      <c r="I23" s="34">
        <v>95</v>
      </c>
      <c r="J23" s="35">
        <f t="shared" si="1"/>
        <v>1.5</v>
      </c>
      <c r="K23" s="6"/>
    </row>
    <row r="24" spans="1:11" s="7" customFormat="1" ht="21" customHeight="1">
      <c r="A24" s="27" t="s">
        <v>39</v>
      </c>
      <c r="B24" s="28">
        <v>95.4</v>
      </c>
      <c r="C24" s="28">
        <v>95.4</v>
      </c>
      <c r="D24" s="28">
        <v>97</v>
      </c>
      <c r="E24" s="29">
        <f t="shared" si="0"/>
        <v>1.5999999999999943</v>
      </c>
      <c r="K24" s="6"/>
    </row>
    <row r="25" spans="1:11" s="7" customFormat="1" ht="21" customHeight="1">
      <c r="A25" s="27" t="s">
        <v>41</v>
      </c>
      <c r="B25" s="28">
        <v>100.4</v>
      </c>
      <c r="C25" s="28">
        <v>99.7</v>
      </c>
      <c r="D25" s="28">
        <v>99.6</v>
      </c>
      <c r="E25" s="29">
        <f t="shared" si="0"/>
        <v>-0.10000000000000853</v>
      </c>
      <c r="K25" s="6"/>
    </row>
    <row r="26" spans="1:11" s="7" customFormat="1" ht="21" customHeight="1">
      <c r="A26" s="27" t="s">
        <v>43</v>
      </c>
      <c r="B26" s="28">
        <v>102.3</v>
      </c>
      <c r="C26" s="28">
        <v>100.5</v>
      </c>
      <c r="D26" s="28">
        <v>100.9</v>
      </c>
      <c r="E26" s="29">
        <f t="shared" si="0"/>
        <v>0.4000000000000057</v>
      </c>
      <c r="K26" s="6"/>
    </row>
    <row r="27" spans="1:11" s="7" customFormat="1" ht="21" customHeight="1">
      <c r="A27" s="27" t="s">
        <v>45</v>
      </c>
      <c r="B27" s="28">
        <v>98.9</v>
      </c>
      <c r="C27" s="28">
        <v>98.4</v>
      </c>
      <c r="D27" s="28">
        <v>98.3</v>
      </c>
      <c r="E27" s="29">
        <f t="shared" si="0"/>
        <v>-0.10000000000000853</v>
      </c>
      <c r="K27" s="6"/>
    </row>
    <row r="28" spans="1:11" s="7" customFormat="1" ht="21" customHeight="1">
      <c r="A28" s="27" t="s">
        <v>47</v>
      </c>
      <c r="B28" s="28">
        <v>97.7</v>
      </c>
      <c r="C28" s="28">
        <v>97.9</v>
      </c>
      <c r="D28" s="28">
        <v>99</v>
      </c>
      <c r="E28" s="29">
        <f t="shared" si="0"/>
        <v>1.0999999999999943</v>
      </c>
      <c r="K28" s="6"/>
    </row>
    <row r="29" spans="1:11" s="7" customFormat="1" ht="21" customHeight="1">
      <c r="A29" s="27" t="s">
        <v>7</v>
      </c>
      <c r="B29" s="28">
        <v>102.1</v>
      </c>
      <c r="C29" s="28">
        <v>102.1</v>
      </c>
      <c r="D29" s="28">
        <v>101.7</v>
      </c>
      <c r="E29" s="30">
        <f t="shared" si="0"/>
        <v>-0.3999999999999915</v>
      </c>
      <c r="K29" s="6"/>
    </row>
    <row r="30" spans="1:11" s="7" customFormat="1" ht="21" customHeight="1">
      <c r="A30" s="27" t="s">
        <v>9</v>
      </c>
      <c r="B30" s="28">
        <v>96</v>
      </c>
      <c r="C30" s="28">
        <v>96.7</v>
      </c>
      <c r="D30" s="28">
        <v>96.9</v>
      </c>
      <c r="E30" s="30">
        <f t="shared" si="0"/>
        <v>0.20000000000000284</v>
      </c>
      <c r="K30" s="6"/>
    </row>
    <row r="31" spans="1:11" s="7" customFormat="1" ht="21" customHeight="1">
      <c r="A31" s="27" t="s">
        <v>11</v>
      </c>
      <c r="B31" s="28">
        <v>100.2</v>
      </c>
      <c r="C31" s="28">
        <v>97.8</v>
      </c>
      <c r="D31" s="28">
        <v>99.1</v>
      </c>
      <c r="E31" s="30">
        <f t="shared" si="0"/>
        <v>1.2999999999999972</v>
      </c>
      <c r="K31" s="6"/>
    </row>
    <row r="32" spans="1:11" s="7" customFormat="1" ht="21" customHeight="1">
      <c r="A32" s="27" t="s">
        <v>14</v>
      </c>
      <c r="B32" s="28">
        <v>99.4</v>
      </c>
      <c r="C32" s="28">
        <v>99.8</v>
      </c>
      <c r="D32" s="28">
        <v>100.5</v>
      </c>
      <c r="E32" s="30">
        <f t="shared" si="0"/>
        <v>0.7000000000000028</v>
      </c>
      <c r="K32" s="6"/>
    </row>
    <row r="33" spans="1:11" s="7" customFormat="1" ht="21" customHeight="1">
      <c r="A33" s="27" t="s">
        <v>16</v>
      </c>
      <c r="B33" s="28">
        <v>100.7</v>
      </c>
      <c r="C33" s="28">
        <v>101.1</v>
      </c>
      <c r="D33" s="28">
        <v>102.8</v>
      </c>
      <c r="E33" s="30">
        <f t="shared" si="0"/>
        <v>1.7000000000000028</v>
      </c>
      <c r="K33" s="6"/>
    </row>
    <row r="34" spans="1:11" s="7" customFormat="1" ht="21" customHeight="1">
      <c r="A34" s="27" t="s">
        <v>18</v>
      </c>
      <c r="B34" s="28">
        <v>98.9</v>
      </c>
      <c r="C34" s="28">
        <v>98.3</v>
      </c>
      <c r="D34" s="28">
        <v>97.2</v>
      </c>
      <c r="E34" s="30">
        <f t="shared" si="0"/>
        <v>-1.0999999999999943</v>
      </c>
      <c r="K34" s="6"/>
    </row>
    <row r="35" spans="1:11" s="7" customFormat="1" ht="21" customHeight="1">
      <c r="A35" s="27" t="s">
        <v>20</v>
      </c>
      <c r="B35" s="28">
        <v>102.2</v>
      </c>
      <c r="C35" s="28">
        <v>101.9</v>
      </c>
      <c r="D35" s="28">
        <v>101.7</v>
      </c>
      <c r="E35" s="30">
        <f t="shared" si="0"/>
        <v>-0.20000000000000284</v>
      </c>
      <c r="K35" s="6"/>
    </row>
    <row r="36" spans="1:11" s="7" customFormat="1" ht="21" customHeight="1">
      <c r="A36" s="27" t="s">
        <v>22</v>
      </c>
      <c r="B36" s="28">
        <v>99.8</v>
      </c>
      <c r="C36" s="28">
        <v>100.2</v>
      </c>
      <c r="D36" s="28">
        <v>99.7</v>
      </c>
      <c r="E36" s="30">
        <f t="shared" si="0"/>
        <v>-0.5</v>
      </c>
      <c r="K36" s="6"/>
    </row>
    <row r="37" spans="1:11" s="7" customFormat="1" ht="21" customHeight="1">
      <c r="A37" s="31" t="s">
        <v>24</v>
      </c>
      <c r="B37" s="28">
        <v>98.2</v>
      </c>
      <c r="C37" s="28">
        <v>98.3</v>
      </c>
      <c r="D37" s="28">
        <v>99.8</v>
      </c>
      <c r="E37" s="30">
        <f t="shared" si="0"/>
        <v>1.5</v>
      </c>
      <c r="K37" s="6"/>
    </row>
    <row r="38" spans="1:5" s="1" customFormat="1" ht="21" customHeight="1">
      <c r="A38" s="31" t="s">
        <v>26</v>
      </c>
      <c r="B38" s="28">
        <v>97.7</v>
      </c>
      <c r="C38" s="28">
        <v>98.3</v>
      </c>
      <c r="D38" s="28">
        <v>98.9</v>
      </c>
      <c r="E38" s="30">
        <f t="shared" si="0"/>
        <v>0.6000000000000085</v>
      </c>
    </row>
    <row r="39" spans="1:5" s="1" customFormat="1" ht="21" customHeight="1">
      <c r="A39" s="31" t="s">
        <v>28</v>
      </c>
      <c r="B39" s="28">
        <v>89.6</v>
      </c>
      <c r="C39" s="28">
        <v>90.6</v>
      </c>
      <c r="D39" s="28">
        <v>92.5</v>
      </c>
      <c r="E39" s="30">
        <f t="shared" si="0"/>
        <v>1.9000000000000057</v>
      </c>
    </row>
    <row r="40" spans="1:5" s="1" customFormat="1" ht="21" customHeight="1">
      <c r="A40" s="32" t="s">
        <v>30</v>
      </c>
      <c r="B40" s="28">
        <v>95.7</v>
      </c>
      <c r="C40" s="28">
        <v>95.6</v>
      </c>
      <c r="D40" s="28">
        <v>95.6</v>
      </c>
      <c r="E40" s="30">
        <f t="shared" si="0"/>
        <v>0</v>
      </c>
    </row>
    <row r="41" spans="1:10" s="1" customFormat="1" ht="21" customHeight="1">
      <c r="A41" s="32" t="s">
        <v>32</v>
      </c>
      <c r="B41" s="28">
        <v>97.4</v>
      </c>
      <c r="C41" s="28">
        <v>98.1</v>
      </c>
      <c r="D41" s="28">
        <v>98.8</v>
      </c>
      <c r="E41" s="30">
        <f t="shared" si="0"/>
        <v>0.7000000000000028</v>
      </c>
      <c r="F41" s="25"/>
      <c r="G41" s="15"/>
      <c r="H41" s="15"/>
      <c r="I41" s="15"/>
      <c r="J41" s="26"/>
    </row>
    <row r="42" spans="1:10" s="1" customFormat="1" ht="21" customHeight="1">
      <c r="A42" s="32" t="s">
        <v>34</v>
      </c>
      <c r="B42" s="28">
        <v>97.5</v>
      </c>
      <c r="C42" s="28">
        <v>97.5</v>
      </c>
      <c r="D42" s="28">
        <v>98.9</v>
      </c>
      <c r="E42" s="30">
        <f t="shared" si="0"/>
        <v>1.4000000000000057</v>
      </c>
      <c r="F42" s="25"/>
      <c r="G42" s="15"/>
      <c r="H42" s="15"/>
      <c r="I42" s="15"/>
      <c r="J42" s="26"/>
    </row>
    <row r="43" spans="1:10" s="1" customFormat="1" ht="21" customHeight="1">
      <c r="A43" s="32" t="s">
        <v>36</v>
      </c>
      <c r="B43" s="28">
        <v>99.9</v>
      </c>
      <c r="C43" s="28">
        <v>97.6</v>
      </c>
      <c r="D43" s="28">
        <v>97.8</v>
      </c>
      <c r="E43" s="30">
        <f t="shared" si="0"/>
        <v>0.20000000000000284</v>
      </c>
      <c r="F43" s="25"/>
      <c r="G43" s="15"/>
      <c r="H43" s="15"/>
      <c r="I43" s="15"/>
      <c r="J43" s="26"/>
    </row>
    <row r="44" spans="1:10" s="1" customFormat="1" ht="21" customHeight="1">
      <c r="A44" s="32" t="s">
        <v>38</v>
      </c>
      <c r="B44" s="28">
        <v>92.6</v>
      </c>
      <c r="C44" s="28">
        <v>93.5</v>
      </c>
      <c r="D44" s="28">
        <v>94.4</v>
      </c>
      <c r="E44" s="30">
        <f t="shared" si="0"/>
        <v>0.9000000000000057</v>
      </c>
      <c r="F44" s="25"/>
      <c r="G44" s="15"/>
      <c r="H44" s="15"/>
      <c r="I44" s="15"/>
      <c r="J44" s="26"/>
    </row>
    <row r="45" spans="1:10" s="1" customFormat="1" ht="21" customHeight="1" thickBot="1">
      <c r="A45" s="33" t="s">
        <v>40</v>
      </c>
      <c r="B45" s="34">
        <v>100</v>
      </c>
      <c r="C45" s="34">
        <v>97.7</v>
      </c>
      <c r="D45" s="34">
        <v>98.7</v>
      </c>
      <c r="E45" s="35">
        <f t="shared" si="0"/>
        <v>1</v>
      </c>
      <c r="F45" s="25"/>
      <c r="G45" s="15"/>
      <c r="H45" s="15"/>
      <c r="I45" s="15"/>
      <c r="J45" s="26"/>
    </row>
    <row r="46" spans="1:10" s="1" customFormat="1" ht="19.5" customHeight="1">
      <c r="A46" s="17" t="s">
        <v>61</v>
      </c>
      <c r="B46" s="7"/>
      <c r="C46" s="7"/>
      <c r="D46" s="7"/>
      <c r="E46" s="16"/>
      <c r="F46" s="2"/>
      <c r="G46" s="2"/>
      <c r="H46" s="2"/>
      <c r="I46" s="2"/>
      <c r="J46" s="2"/>
    </row>
    <row r="47" ht="19.5" customHeight="1">
      <c r="A47" s="17"/>
    </row>
  </sheetData>
  <sheetProtection/>
  <mergeCells count="1">
    <mergeCell ref="A1:J1"/>
  </mergeCells>
  <printOptions/>
  <pageMargins left="0.7874015748031497" right="0.7874015748031497" top="0.7874015748031497" bottom="0.5905511811023623" header="0.5905511811023623" footer="0.3937007874015748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2015-12-25T03:04:17Z</dcterms:created>
  <dcterms:modified xsi:type="dcterms:W3CDTF">2017-02-27T05:26:38Z</dcterms:modified>
  <cp:category/>
  <cp:version/>
  <cp:contentType/>
  <cp:contentStatus/>
</cp:coreProperties>
</file>