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59.26.221\disk3\0046 企画研修部\R08\185農業経営・就農サポート推進事業\20 Web関係\260601 就農適性チェックシート掲載\"/>
    </mc:Choice>
  </mc:AlternateContent>
  <xr:revisionPtr revIDLastSave="0" documentId="13_ncr:1_{2BA7C420-EAB2-4122-AE8E-684BBC0804A9}" xr6:coauthVersionLast="47" xr6:coauthVersionMax="47" xr10:uidLastSave="{00000000-0000-0000-0000-000000000000}"/>
  <bookViews>
    <workbookView xWindow="-98" yWindow="-98" windowWidth="17115" windowHeight="10755" xr2:uid="{4012F086-60EA-4D1A-83D8-11AE4DEF60ED}"/>
  </bookViews>
  <sheets>
    <sheet name="１適正チェックシート・アドバイス　" sheetId="3" r:id="rId1"/>
  </sheets>
  <externalReferences>
    <externalReference r:id="rId2"/>
  </externalReferences>
  <definedNames>
    <definedName name="_p">"$#REF!.$#REF!$#REF!"</definedName>
    <definedName name="\p">#REF!</definedName>
    <definedName name="ｄ">#REF!</definedName>
    <definedName name="PAGE">#REF!</definedName>
    <definedName name="PAGE1">#REF!</definedName>
    <definedName name="PAGE2">#REF!</definedName>
    <definedName name="PAGE2_1_">#REF!</definedName>
    <definedName name="PAGE2_2_">#REF!</definedName>
    <definedName name="PAGE3">#REF!</definedName>
    <definedName name="PAGE4">#REF!</definedName>
    <definedName name="page44">#REF!</definedName>
    <definedName name="pege22">#REF!</definedName>
    <definedName name="_xlnm.Print_Area" localSheetId="0">'１適正チェックシート・アドバイス　'!$A$1:$G$20</definedName>
    <definedName name="ｑ">#REF!</definedName>
    <definedName name="ｗ">#REF!</definedName>
    <definedName name="あ">#REF!</definedName>
    <definedName name="っｓ">#REF!</definedName>
    <definedName name="ブドウ家族">#REF!</definedName>
    <definedName name="ブドウ企業">#REF!</definedName>
    <definedName name="耐用年数">[1]減価残存率表!$A$2:$A$102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F7" i="3"/>
  <c r="F8" i="3"/>
  <c r="F9" i="3"/>
  <c r="F10" i="3"/>
  <c r="F11" i="3"/>
  <c r="F12" i="3"/>
  <c r="F13" i="3"/>
  <c r="F14" i="3"/>
  <c r="F15" i="3"/>
  <c r="F16" i="3"/>
  <c r="F17" i="3"/>
  <c r="F5" i="3"/>
  <c r="D19" i="3" l="1"/>
  <c r="B20" i="3" s="1"/>
</calcChain>
</file>

<file path=xl/sharedStrings.xml><?xml version="1.0" encoding="utf-8"?>
<sst xmlns="http://schemas.openxmlformats.org/spreadsheetml/2006/main" count="34" uniqueCount="34">
  <si>
    <t>農業経営には心身の健康・体力が必要と知っている</t>
  </si>
  <si>
    <t>はい</t>
    <phoneticPr fontId="1"/>
  </si>
  <si>
    <t>いいえ</t>
    <phoneticPr fontId="1"/>
  </si>
  <si>
    <t>自然に興味があり、農業が好きである。食や動植物、虫等農業に関心がある</t>
    <rPh sb="18" eb="19">
      <t>ショク</t>
    </rPh>
    <phoneticPr fontId="1"/>
  </si>
  <si>
    <t>農作業には単純作業が伴うこと、また農業は重労働であったり、高温多湿や極寒の環境で作業することもあると知っている</t>
    <phoneticPr fontId="1"/>
  </si>
  <si>
    <t>農業経営には地域の人とのコミュニケーションが必要と知っている</t>
    <phoneticPr fontId="1"/>
  </si>
  <si>
    <t>農業は個人事業主として起業する（経営主＝社長になる）ことだと知っている</t>
    <phoneticPr fontId="1"/>
  </si>
  <si>
    <t>農業を始めるには家族の理解や協力が必要と理解している</t>
    <phoneticPr fontId="1"/>
  </si>
  <si>
    <t>自分のライフプラン（人生計画）を具体的にし、必要な資金を確保している</t>
    <rPh sb="0" eb="2">
      <t>ジブン</t>
    </rPh>
    <rPh sb="10" eb="12">
      <t>ジンセイ</t>
    </rPh>
    <rPh sb="12" eb="14">
      <t>ケイカク</t>
    </rPh>
    <rPh sb="16" eb="19">
      <t>グタイテキ</t>
    </rPh>
    <rPh sb="22" eb="24">
      <t>ヒツヨウ</t>
    </rPh>
    <rPh sb="25" eb="27">
      <t>シキン</t>
    </rPh>
    <rPh sb="28" eb="30">
      <t>カクホ</t>
    </rPh>
    <phoneticPr fontId="1"/>
  </si>
  <si>
    <t>２．農業への関心</t>
    <rPh sb="2" eb="4">
      <t>ノウギョウ</t>
    </rPh>
    <rPh sb="6" eb="8">
      <t>カンシン</t>
    </rPh>
    <phoneticPr fontId="1"/>
  </si>
  <si>
    <t>３．農作業の特徴</t>
    <rPh sb="2" eb="5">
      <t>ノウサギョウ</t>
    </rPh>
    <rPh sb="6" eb="8">
      <t>トクチョウ</t>
    </rPh>
    <phoneticPr fontId="1"/>
  </si>
  <si>
    <t>４．人付き合い</t>
    <rPh sb="2" eb="3">
      <t>ヒト</t>
    </rPh>
    <rPh sb="3" eb="4">
      <t>ツ</t>
    </rPh>
    <rPh sb="5" eb="6">
      <t>ア</t>
    </rPh>
    <phoneticPr fontId="1"/>
  </si>
  <si>
    <t>５．判断力</t>
    <rPh sb="2" eb="5">
      <t>ハンダンリョク</t>
    </rPh>
    <phoneticPr fontId="1"/>
  </si>
  <si>
    <t>６．家族の同意</t>
    <rPh sb="2" eb="4">
      <t>カゾク</t>
    </rPh>
    <rPh sb="5" eb="7">
      <t>ドウイ</t>
    </rPh>
    <phoneticPr fontId="1"/>
  </si>
  <si>
    <t>７．ライフプラン</t>
    <phoneticPr fontId="1"/>
  </si>
  <si>
    <t>　チェック項目</t>
    <rPh sb="5" eb="7">
      <t>コウモク</t>
    </rPh>
    <phoneticPr fontId="1"/>
  </si>
  <si>
    <t>１．心身の健康と体力</t>
    <rPh sb="2" eb="4">
      <t>シンシン</t>
    </rPh>
    <rPh sb="5" eb="7">
      <t>ケンコウ</t>
    </rPh>
    <rPh sb="8" eb="10">
      <t>タイリョク</t>
    </rPh>
    <phoneticPr fontId="1"/>
  </si>
  <si>
    <t>農業は１人ではできません。地域のコミュニティ活動（共同作業や役割を求められることがあること）を理解し、積極的に関わっていきましょう。</t>
    <rPh sb="0" eb="2">
      <t>ノウギョウ</t>
    </rPh>
    <rPh sb="4" eb="5">
      <t>ニン</t>
    </rPh>
    <rPh sb="51" eb="54">
      <t>セッキョクテキ</t>
    </rPh>
    <rPh sb="55" eb="56">
      <t>カカ</t>
    </rPh>
    <phoneticPr fontId="1"/>
  </si>
  <si>
    <t>アドバイス</t>
    <phoneticPr fontId="1"/>
  </si>
  <si>
    <t>該当を
選択</t>
    <rPh sb="0" eb="2">
      <t>ガイトウ</t>
    </rPh>
    <rPh sb="4" eb="6">
      <t>センタク</t>
    </rPh>
    <phoneticPr fontId="1"/>
  </si>
  <si>
    <t>対象：就農を考え始めた時期・これから相談など具体的に行動する時期の方</t>
    <rPh sb="0" eb="2">
      <t>タイショウ</t>
    </rPh>
    <rPh sb="3" eb="5">
      <t>シュウノウ</t>
    </rPh>
    <rPh sb="6" eb="7">
      <t>カンガ</t>
    </rPh>
    <rPh sb="8" eb="9">
      <t>ハジ</t>
    </rPh>
    <rPh sb="11" eb="13">
      <t>ジキ</t>
    </rPh>
    <rPh sb="18" eb="20">
      <t>ソウダン</t>
    </rPh>
    <rPh sb="22" eb="24">
      <t>グタイ</t>
    </rPh>
    <rPh sb="24" eb="25">
      <t>テキ</t>
    </rPh>
    <rPh sb="26" eb="28">
      <t>コウドウ</t>
    </rPh>
    <rPh sb="30" eb="32">
      <t>ジキ</t>
    </rPh>
    <rPh sb="33" eb="34">
      <t>カタ</t>
    </rPh>
    <phoneticPr fontId="1"/>
  </si>
  <si>
    <t>研修中と農業経営開始後１～２年は所得が安定しません。自分の年間生活費を把握し、３年程度の生活費は確保しておきましょう。</t>
    <phoneticPr fontId="1"/>
  </si>
  <si>
    <t>「はい」が３以下</t>
    <rPh sb="6" eb="8">
      <t>イカ</t>
    </rPh>
    <phoneticPr fontId="1"/>
  </si>
  <si>
    <t>「はい」が4以上</t>
    <rPh sb="6" eb="8">
      <t>イジョウ</t>
    </rPh>
    <phoneticPr fontId="1"/>
  </si>
  <si>
    <t>「はい」の合計</t>
    <rPh sb="5" eb="7">
      <t>ゴウケイ</t>
    </rPh>
    <phoneticPr fontId="1"/>
  </si>
  <si>
    <t>農業経営にはかなりの肉体労働が伴います。暑さ、寒さに負けない体力作りと農繁期に必要な労力を確保し、身体と心の健康を保つ働き方を考えましょう。</t>
    <rPh sb="0" eb="2">
      <t>ノウギョウ</t>
    </rPh>
    <rPh sb="2" eb="4">
      <t>ケイエイ</t>
    </rPh>
    <rPh sb="10" eb="12">
      <t>ニクタイ</t>
    </rPh>
    <rPh sb="12" eb="14">
      <t>ロウドウ</t>
    </rPh>
    <rPh sb="15" eb="16">
      <t>トモナ</t>
    </rPh>
    <rPh sb="20" eb="21">
      <t>アツ</t>
    </rPh>
    <rPh sb="23" eb="24">
      <t>サム</t>
    </rPh>
    <rPh sb="26" eb="27">
      <t>マ</t>
    </rPh>
    <rPh sb="30" eb="32">
      <t>タイリョク</t>
    </rPh>
    <rPh sb="32" eb="33">
      <t>ツク</t>
    </rPh>
    <rPh sb="35" eb="38">
      <t>ノウハンキ</t>
    </rPh>
    <rPh sb="39" eb="41">
      <t>ヒツヨウ</t>
    </rPh>
    <rPh sb="42" eb="44">
      <t>ロウリョク</t>
    </rPh>
    <rPh sb="45" eb="47">
      <t>カクホ</t>
    </rPh>
    <rPh sb="49" eb="51">
      <t>カラダ</t>
    </rPh>
    <rPh sb="52" eb="53">
      <t>ココロ</t>
    </rPh>
    <rPh sb="54" eb="56">
      <t>ケンコウ</t>
    </rPh>
    <rPh sb="57" eb="58">
      <t>タモ</t>
    </rPh>
    <rPh sb="59" eb="60">
      <t>ハタラ</t>
    </rPh>
    <rPh sb="61" eb="62">
      <t>カタ</t>
    </rPh>
    <rPh sb="63" eb="64">
      <t>カンガ</t>
    </rPh>
    <phoneticPr fontId="1"/>
  </si>
  <si>
    <t>農業の特徴など、まだ知らないことが多いようです。アドバイスを参考に、就農に関する情報を積極的に収集しましょう。自分自身のライフプランをよく考え、家族の理解を得て就農を目指しましょう。</t>
    <rPh sb="0" eb="2">
      <t>ノウギョウ</t>
    </rPh>
    <rPh sb="3" eb="5">
      <t>トクチョウ</t>
    </rPh>
    <rPh sb="10" eb="11">
      <t>シ</t>
    </rPh>
    <rPh sb="17" eb="18">
      <t>オオ</t>
    </rPh>
    <rPh sb="30" eb="32">
      <t>サンコウ</t>
    </rPh>
    <rPh sb="34" eb="36">
      <t>シュウノウ</t>
    </rPh>
    <rPh sb="37" eb="38">
      <t>カン</t>
    </rPh>
    <rPh sb="40" eb="42">
      <t>ジョウホウ</t>
    </rPh>
    <rPh sb="43" eb="46">
      <t>セッキョクテキ</t>
    </rPh>
    <rPh sb="47" eb="49">
      <t>シュウシュウ</t>
    </rPh>
    <rPh sb="55" eb="57">
      <t>ジブン</t>
    </rPh>
    <rPh sb="57" eb="59">
      <t>ジシン</t>
    </rPh>
    <rPh sb="69" eb="70">
      <t>カンガ</t>
    </rPh>
    <rPh sb="72" eb="74">
      <t>カゾク</t>
    </rPh>
    <rPh sb="75" eb="77">
      <t>リカイ</t>
    </rPh>
    <rPh sb="78" eb="79">
      <t>エ</t>
    </rPh>
    <rPh sb="80" eb="82">
      <t>シュウノウ</t>
    </rPh>
    <rPh sb="83" eb="85">
      <t>メザ</t>
    </rPh>
    <phoneticPr fontId="1"/>
  </si>
  <si>
    <t>農業に関心を持ったら、情報収集を積極的に進めましょう。研修等で農業の知識・技術を習得することが大切です。</t>
    <rPh sb="0" eb="2">
      <t>ノウギョウ</t>
    </rPh>
    <rPh sb="3" eb="5">
      <t>カンシン</t>
    </rPh>
    <rPh sb="6" eb="7">
      <t>モ</t>
    </rPh>
    <rPh sb="11" eb="13">
      <t>ジョウホウ</t>
    </rPh>
    <rPh sb="13" eb="15">
      <t>シュウシュウ</t>
    </rPh>
    <rPh sb="16" eb="19">
      <t>セッキョクテキ</t>
    </rPh>
    <rPh sb="20" eb="21">
      <t>スス</t>
    </rPh>
    <rPh sb="27" eb="30">
      <t>ケンシュウナド</t>
    </rPh>
    <rPh sb="31" eb="33">
      <t>ノウギョウ</t>
    </rPh>
    <rPh sb="34" eb="36">
      <t>チシキ</t>
    </rPh>
    <rPh sb="37" eb="39">
      <t>ギジュツ</t>
    </rPh>
    <rPh sb="40" eb="42">
      <t>シュウトク</t>
    </rPh>
    <rPh sb="47" eb="49">
      <t>タイセツ</t>
    </rPh>
    <phoneticPr fontId="1"/>
  </si>
  <si>
    <t>農業は単純な作業を、限られた時間で決められた時期までに行わなければいけない農繁期があります。厳しい環境の中、同じ作業を繰り返し正確に行う必要もあることを理解しましょう。農作業を計画的、効率的に行うことを考えましょう。</t>
    <rPh sb="0" eb="2">
      <t>ノウギョウ</t>
    </rPh>
    <rPh sb="37" eb="40">
      <t>ノウハンキ</t>
    </rPh>
    <rPh sb="84" eb="87">
      <t>ノウサギョウ</t>
    </rPh>
    <rPh sb="88" eb="91">
      <t>ケイカクテキ</t>
    </rPh>
    <rPh sb="92" eb="95">
      <t>コウリツテキ</t>
    </rPh>
    <rPh sb="96" eb="97">
      <t>オコナ</t>
    </rPh>
    <rPh sb="101" eb="102">
      <t>カンガ</t>
    </rPh>
    <phoneticPr fontId="1"/>
  </si>
  <si>
    <t>実際の就農までには、農地、施設確保等、判断（決断）することの連続です。農業経営は体力だけでなく、思考力、判断力、マーケティング等、マルチな能力が必要です。</t>
    <rPh sb="17" eb="18">
      <t>ナド</t>
    </rPh>
    <rPh sb="35" eb="37">
      <t>ノウギョウ</t>
    </rPh>
    <rPh sb="37" eb="39">
      <t>ケイエイ</t>
    </rPh>
    <rPh sb="40" eb="42">
      <t>タイリョク</t>
    </rPh>
    <phoneticPr fontId="1"/>
  </si>
  <si>
    <t>たとえ農業をするのは自分１人であっても、家族の理解、協力は必要です。農業をやりたい気持ちを理解してもらうために話し合いをしましょう。</t>
    <phoneticPr fontId="1"/>
  </si>
  <si>
    <t>農業の特徴など、情報収集を積極的に行っているようですね。まだ知らないこと、経験していないことを調べて、どんな農業をやりたいか考えましょう。家族の理解を得て、農起業支援ステーションに相談し、就農への意志を固めていきましょう。</t>
    <rPh sb="0" eb="2">
      <t>ノウギョウ</t>
    </rPh>
    <rPh sb="3" eb="5">
      <t>トクチョウ</t>
    </rPh>
    <rPh sb="8" eb="10">
      <t>ジョウホウ</t>
    </rPh>
    <rPh sb="10" eb="12">
      <t>シュウシュウ</t>
    </rPh>
    <rPh sb="13" eb="16">
      <t>セッキョクテキ</t>
    </rPh>
    <rPh sb="17" eb="18">
      <t>オコナ</t>
    </rPh>
    <rPh sb="30" eb="31">
      <t>シ</t>
    </rPh>
    <rPh sb="37" eb="39">
      <t>ケイケン</t>
    </rPh>
    <rPh sb="47" eb="48">
      <t>シラ</t>
    </rPh>
    <rPh sb="54" eb="56">
      <t>ノウギョウ</t>
    </rPh>
    <rPh sb="62" eb="63">
      <t>カンガ</t>
    </rPh>
    <rPh sb="69" eb="71">
      <t>カゾク</t>
    </rPh>
    <rPh sb="72" eb="74">
      <t>リカイ</t>
    </rPh>
    <rPh sb="75" eb="76">
      <t>エ</t>
    </rPh>
    <rPh sb="78" eb="83">
      <t>ノウキギョウシエン</t>
    </rPh>
    <rPh sb="90" eb="92">
      <t>ソウダン</t>
    </rPh>
    <rPh sb="94" eb="96">
      <t>シュウノウ</t>
    </rPh>
    <rPh sb="98" eb="100">
      <t>イシ</t>
    </rPh>
    <rPh sb="101" eb="102">
      <t>カタ</t>
    </rPh>
    <phoneticPr fontId="1"/>
  </si>
  <si>
    <t>氏名【　　　　　　　】</t>
    <rPh sb="0" eb="2">
      <t>シメイ</t>
    </rPh>
    <phoneticPr fontId="1"/>
  </si>
  <si>
    <t>●新規就農適性チェックシート</t>
    <rPh sb="1" eb="3">
      <t>シンキ</t>
    </rPh>
    <rPh sb="3" eb="5">
      <t>シュウノウ</t>
    </rPh>
    <rPh sb="5" eb="7">
      <t>テキセイ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</si>
</sst>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HG丸ｺﾞｼｯｸM-PRO"/>
      <family val="3"/>
      <charset val="128"/>
    </font>
    <font>
      <sz val="11"/>
      <color theme="1"/>
      <name val="HG丸ｺﾞｼｯｸM-PRO"/>
      <family val="3"/>
      <charset val="128"/>
    </font>
    <font>
      <sz val="14"/>
      <color theme="1"/>
      <name val="游ゴシック"/>
      <family val="2"/>
      <charset val="128"/>
      <scheme val="minor"/>
    </font>
    <font>
      <sz val="11"/>
      <name val="HG丸ｺﾞｼｯｸM-PRO"/>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double">
        <color auto="1"/>
      </bottom>
      <diagonal/>
    </border>
    <border>
      <left/>
      <right/>
      <top style="medium">
        <color auto="1"/>
      </top>
      <bottom style="medium">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304799</xdr:colOff>
      <xdr:row>4</xdr:row>
      <xdr:rowOff>19050</xdr:rowOff>
    </xdr:from>
    <xdr:to>
      <xdr:col>2</xdr:col>
      <xdr:colOff>28575</xdr:colOff>
      <xdr:row>5</xdr:row>
      <xdr:rowOff>28575</xdr:rowOff>
    </xdr:to>
    <xdr:sp macro="" textlink="">
      <xdr:nvSpPr>
        <xdr:cNvPr id="2" name="四角形: 角を丸くする 1">
          <a:extLst>
            <a:ext uri="{FF2B5EF4-FFF2-40B4-BE49-F238E27FC236}">
              <a16:creationId xmlns:a16="http://schemas.microsoft.com/office/drawing/2014/main" id="{C91CDB78-8083-3214-C2BC-94CA382A16B5}"/>
            </a:ext>
          </a:extLst>
        </xdr:cNvPr>
        <xdr:cNvSpPr/>
      </xdr:nvSpPr>
      <xdr:spPr>
        <a:xfrm>
          <a:off x="304799" y="1009650"/>
          <a:ext cx="2247901" cy="733425"/>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6</xdr:row>
      <xdr:rowOff>0</xdr:rowOff>
    </xdr:from>
    <xdr:to>
      <xdr:col>2</xdr:col>
      <xdr:colOff>57151</xdr:colOff>
      <xdr:row>6</xdr:row>
      <xdr:rowOff>733425</xdr:rowOff>
    </xdr:to>
    <xdr:sp macro="" textlink="">
      <xdr:nvSpPr>
        <xdr:cNvPr id="3" name="四角形: 角を丸くする 2">
          <a:extLst>
            <a:ext uri="{FF2B5EF4-FFF2-40B4-BE49-F238E27FC236}">
              <a16:creationId xmlns:a16="http://schemas.microsoft.com/office/drawing/2014/main" id="{BEA24FFC-C84A-4B85-B378-C39F6A8C828B}"/>
            </a:ext>
          </a:extLst>
        </xdr:cNvPr>
        <xdr:cNvSpPr/>
      </xdr:nvSpPr>
      <xdr:spPr>
        <a:xfrm>
          <a:off x="333375" y="1962150"/>
          <a:ext cx="2247901" cy="733425"/>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8</xdr:row>
      <xdr:rowOff>0</xdr:rowOff>
    </xdr:from>
    <xdr:to>
      <xdr:col>2</xdr:col>
      <xdr:colOff>57151</xdr:colOff>
      <xdr:row>9</xdr:row>
      <xdr:rowOff>38100</xdr:rowOff>
    </xdr:to>
    <xdr:sp macro="" textlink="">
      <xdr:nvSpPr>
        <xdr:cNvPr id="4" name="四角形: 角を丸くする 3">
          <a:extLst>
            <a:ext uri="{FF2B5EF4-FFF2-40B4-BE49-F238E27FC236}">
              <a16:creationId xmlns:a16="http://schemas.microsoft.com/office/drawing/2014/main" id="{1AF7ED07-4603-429B-95E1-0A397B079B22}"/>
            </a:ext>
          </a:extLst>
        </xdr:cNvPr>
        <xdr:cNvSpPr/>
      </xdr:nvSpPr>
      <xdr:spPr>
        <a:xfrm>
          <a:off x="333375" y="2981325"/>
          <a:ext cx="2247901" cy="1038225"/>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342900</xdr:colOff>
      <xdr:row>10</xdr:row>
      <xdr:rowOff>0</xdr:rowOff>
    </xdr:from>
    <xdr:to>
      <xdr:col>2</xdr:col>
      <xdr:colOff>66676</xdr:colOff>
      <xdr:row>11</xdr:row>
      <xdr:rowOff>0</xdr:rowOff>
    </xdr:to>
    <xdr:sp macro="" textlink="">
      <xdr:nvSpPr>
        <xdr:cNvPr id="5" name="四角形: 角を丸くする 4">
          <a:extLst>
            <a:ext uri="{FF2B5EF4-FFF2-40B4-BE49-F238E27FC236}">
              <a16:creationId xmlns:a16="http://schemas.microsoft.com/office/drawing/2014/main" id="{12546B61-C855-4199-B39C-F1EF4467A43F}"/>
            </a:ext>
          </a:extLst>
        </xdr:cNvPr>
        <xdr:cNvSpPr/>
      </xdr:nvSpPr>
      <xdr:spPr>
        <a:xfrm>
          <a:off x="342900" y="4219575"/>
          <a:ext cx="2247901" cy="723900"/>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12</xdr:row>
      <xdr:rowOff>0</xdr:rowOff>
    </xdr:from>
    <xdr:to>
      <xdr:col>2</xdr:col>
      <xdr:colOff>76201</xdr:colOff>
      <xdr:row>13</xdr:row>
      <xdr:rowOff>9525</xdr:rowOff>
    </xdr:to>
    <xdr:sp macro="" textlink="">
      <xdr:nvSpPr>
        <xdr:cNvPr id="6" name="四角形: 角を丸くする 5">
          <a:extLst>
            <a:ext uri="{FF2B5EF4-FFF2-40B4-BE49-F238E27FC236}">
              <a16:creationId xmlns:a16="http://schemas.microsoft.com/office/drawing/2014/main" id="{7CA4FBE0-3107-44D3-9B43-FDF8ADC8FDBA}"/>
            </a:ext>
          </a:extLst>
        </xdr:cNvPr>
        <xdr:cNvSpPr/>
      </xdr:nvSpPr>
      <xdr:spPr>
        <a:xfrm>
          <a:off x="352425" y="5143500"/>
          <a:ext cx="2247901" cy="733425"/>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14</xdr:row>
      <xdr:rowOff>0</xdr:rowOff>
    </xdr:from>
    <xdr:to>
      <xdr:col>2</xdr:col>
      <xdr:colOff>76201</xdr:colOff>
      <xdr:row>15</xdr:row>
      <xdr:rowOff>47625</xdr:rowOff>
    </xdr:to>
    <xdr:sp macro="" textlink="">
      <xdr:nvSpPr>
        <xdr:cNvPr id="7" name="四角形: 角を丸くする 6">
          <a:extLst>
            <a:ext uri="{FF2B5EF4-FFF2-40B4-BE49-F238E27FC236}">
              <a16:creationId xmlns:a16="http://schemas.microsoft.com/office/drawing/2014/main" id="{51A7FE6E-EDAD-4F5D-A296-79192E4A8A15}"/>
            </a:ext>
          </a:extLst>
        </xdr:cNvPr>
        <xdr:cNvSpPr/>
      </xdr:nvSpPr>
      <xdr:spPr>
        <a:xfrm>
          <a:off x="352425" y="6115050"/>
          <a:ext cx="2247901" cy="733425"/>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16</xdr:row>
      <xdr:rowOff>0</xdr:rowOff>
    </xdr:from>
    <xdr:to>
      <xdr:col>2</xdr:col>
      <xdr:colOff>76201</xdr:colOff>
      <xdr:row>17</xdr:row>
      <xdr:rowOff>38100</xdr:rowOff>
    </xdr:to>
    <xdr:sp macro="" textlink="">
      <xdr:nvSpPr>
        <xdr:cNvPr id="8" name="四角形: 角を丸くする 7">
          <a:extLst>
            <a:ext uri="{FF2B5EF4-FFF2-40B4-BE49-F238E27FC236}">
              <a16:creationId xmlns:a16="http://schemas.microsoft.com/office/drawing/2014/main" id="{CE4E0692-FB17-4CDD-B79F-7A33F7F18F9B}"/>
            </a:ext>
          </a:extLst>
        </xdr:cNvPr>
        <xdr:cNvSpPr/>
      </xdr:nvSpPr>
      <xdr:spPr>
        <a:xfrm>
          <a:off x="352425" y="7048500"/>
          <a:ext cx="2247901" cy="733425"/>
        </a:xfrm>
        <a:prstGeom prst="roundRect">
          <a:avLst/>
        </a:prstGeom>
        <a:noFill/>
        <a:ln w="22225">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3</xdr:row>
      <xdr:rowOff>203835</xdr:rowOff>
    </xdr:from>
    <xdr:to>
      <xdr:col>5</xdr:col>
      <xdr:colOff>3147060</xdr:colOff>
      <xdr:row>5</xdr:row>
      <xdr:rowOff>47625</xdr:rowOff>
    </xdr:to>
    <xdr:sp macro="" textlink="">
      <xdr:nvSpPr>
        <xdr:cNvPr id="9" name="四角形: 角を丸くする 8">
          <a:extLst>
            <a:ext uri="{FF2B5EF4-FFF2-40B4-BE49-F238E27FC236}">
              <a16:creationId xmlns:a16="http://schemas.microsoft.com/office/drawing/2014/main" id="{50C068B9-F4F6-4D6F-9DDE-BA4C2D2327B7}"/>
            </a:ext>
          </a:extLst>
        </xdr:cNvPr>
        <xdr:cNvSpPr/>
      </xdr:nvSpPr>
      <xdr:spPr>
        <a:xfrm>
          <a:off x="3383280" y="1072515"/>
          <a:ext cx="3192780" cy="773430"/>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22860</xdr:colOff>
      <xdr:row>6</xdr:row>
      <xdr:rowOff>0</xdr:rowOff>
    </xdr:from>
    <xdr:to>
      <xdr:col>6</xdr:col>
      <xdr:colOff>60960</xdr:colOff>
      <xdr:row>7</xdr:row>
      <xdr:rowOff>38100</xdr:rowOff>
    </xdr:to>
    <xdr:sp macro="" textlink="">
      <xdr:nvSpPr>
        <xdr:cNvPr id="10" name="四角形: 角を丸くする 9">
          <a:extLst>
            <a:ext uri="{FF2B5EF4-FFF2-40B4-BE49-F238E27FC236}">
              <a16:creationId xmlns:a16="http://schemas.microsoft.com/office/drawing/2014/main" id="{CF871838-B2F6-42C5-B32C-901DD2155F7E}"/>
            </a:ext>
          </a:extLst>
        </xdr:cNvPr>
        <xdr:cNvSpPr/>
      </xdr:nvSpPr>
      <xdr:spPr>
        <a:xfrm>
          <a:off x="3451860" y="2004060"/>
          <a:ext cx="3192780" cy="807720"/>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114301</xdr:colOff>
      <xdr:row>7</xdr:row>
      <xdr:rowOff>190500</xdr:rowOff>
    </xdr:from>
    <xdr:to>
      <xdr:col>6</xdr:col>
      <xdr:colOff>38101</xdr:colOff>
      <xdr:row>9</xdr:row>
      <xdr:rowOff>66675</xdr:rowOff>
    </xdr:to>
    <xdr:sp macro="" textlink="">
      <xdr:nvSpPr>
        <xdr:cNvPr id="11" name="四角形: 角を丸くする 10">
          <a:extLst>
            <a:ext uri="{FF2B5EF4-FFF2-40B4-BE49-F238E27FC236}">
              <a16:creationId xmlns:a16="http://schemas.microsoft.com/office/drawing/2014/main" id="{CA931AB4-12F8-40DE-B809-2F44F78D9B05}"/>
            </a:ext>
          </a:extLst>
        </xdr:cNvPr>
        <xdr:cNvSpPr/>
      </xdr:nvSpPr>
      <xdr:spPr>
        <a:xfrm>
          <a:off x="3400426" y="2924175"/>
          <a:ext cx="3238500" cy="1219200"/>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xdr:row>
      <xdr:rowOff>1</xdr:rowOff>
    </xdr:from>
    <xdr:to>
      <xdr:col>6</xdr:col>
      <xdr:colOff>38100</xdr:colOff>
      <xdr:row>11</xdr:row>
      <xdr:rowOff>19051</xdr:rowOff>
    </xdr:to>
    <xdr:sp macro="" textlink="">
      <xdr:nvSpPr>
        <xdr:cNvPr id="12" name="四角形: 角を丸くする 11">
          <a:extLst>
            <a:ext uri="{FF2B5EF4-FFF2-40B4-BE49-F238E27FC236}">
              <a16:creationId xmlns:a16="http://schemas.microsoft.com/office/drawing/2014/main" id="{704391D4-443C-451B-94A4-6085977A2840}"/>
            </a:ext>
          </a:extLst>
        </xdr:cNvPr>
        <xdr:cNvSpPr/>
      </xdr:nvSpPr>
      <xdr:spPr>
        <a:xfrm>
          <a:off x="3448050" y="4314826"/>
          <a:ext cx="3190875" cy="742950"/>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xdr:row>
      <xdr:rowOff>0</xdr:rowOff>
    </xdr:from>
    <xdr:to>
      <xdr:col>6</xdr:col>
      <xdr:colOff>38100</xdr:colOff>
      <xdr:row>13</xdr:row>
      <xdr:rowOff>66675</xdr:rowOff>
    </xdr:to>
    <xdr:sp macro="" textlink="">
      <xdr:nvSpPr>
        <xdr:cNvPr id="13" name="四角形: 角を丸くする 12">
          <a:extLst>
            <a:ext uri="{FF2B5EF4-FFF2-40B4-BE49-F238E27FC236}">
              <a16:creationId xmlns:a16="http://schemas.microsoft.com/office/drawing/2014/main" id="{D2BBE510-37DF-482C-92B1-FEC14C82F25B}"/>
            </a:ext>
          </a:extLst>
        </xdr:cNvPr>
        <xdr:cNvSpPr/>
      </xdr:nvSpPr>
      <xdr:spPr>
        <a:xfrm>
          <a:off x="3448050" y="5191125"/>
          <a:ext cx="3190875" cy="809625"/>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xdr:row>
      <xdr:rowOff>0</xdr:rowOff>
    </xdr:from>
    <xdr:to>
      <xdr:col>6</xdr:col>
      <xdr:colOff>38100</xdr:colOff>
      <xdr:row>15</xdr:row>
      <xdr:rowOff>57150</xdr:rowOff>
    </xdr:to>
    <xdr:sp macro="" textlink="">
      <xdr:nvSpPr>
        <xdr:cNvPr id="14" name="四角形: 角を丸くする 13">
          <a:extLst>
            <a:ext uri="{FF2B5EF4-FFF2-40B4-BE49-F238E27FC236}">
              <a16:creationId xmlns:a16="http://schemas.microsoft.com/office/drawing/2014/main" id="{42F159CC-1A0A-47D4-BFE0-B0D9AA26B38F}"/>
            </a:ext>
          </a:extLst>
        </xdr:cNvPr>
        <xdr:cNvSpPr/>
      </xdr:nvSpPr>
      <xdr:spPr>
        <a:xfrm>
          <a:off x="3448050" y="6276975"/>
          <a:ext cx="3190875" cy="809625"/>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0</xdr:rowOff>
    </xdr:from>
    <xdr:to>
      <xdr:col>6</xdr:col>
      <xdr:colOff>38100</xdr:colOff>
      <xdr:row>17</xdr:row>
      <xdr:rowOff>47625</xdr:rowOff>
    </xdr:to>
    <xdr:sp macro="" textlink="">
      <xdr:nvSpPr>
        <xdr:cNvPr id="15" name="四角形: 角を丸くする 14">
          <a:extLst>
            <a:ext uri="{FF2B5EF4-FFF2-40B4-BE49-F238E27FC236}">
              <a16:creationId xmlns:a16="http://schemas.microsoft.com/office/drawing/2014/main" id="{9B96D1DD-AD95-4C2E-BB1A-18A1C884E2A8}"/>
            </a:ext>
          </a:extLst>
        </xdr:cNvPr>
        <xdr:cNvSpPr/>
      </xdr:nvSpPr>
      <xdr:spPr>
        <a:xfrm>
          <a:off x="3448050" y="7181850"/>
          <a:ext cx="3190875" cy="809625"/>
        </a:xfrm>
        <a:prstGeom prst="roundRect">
          <a:avLst/>
        </a:prstGeom>
        <a:noFill/>
        <a:ln w="25400">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209551</xdr:colOff>
      <xdr:row>19</xdr:row>
      <xdr:rowOff>38100</xdr:rowOff>
    </xdr:from>
    <xdr:to>
      <xdr:col>6</xdr:col>
      <xdr:colOff>76200</xdr:colOff>
      <xdr:row>19</xdr:row>
      <xdr:rowOff>876300</xdr:rowOff>
    </xdr:to>
    <xdr:sp macro="" textlink="">
      <xdr:nvSpPr>
        <xdr:cNvPr id="16" name="四角形: 角を丸くする 15">
          <a:extLst>
            <a:ext uri="{FF2B5EF4-FFF2-40B4-BE49-F238E27FC236}">
              <a16:creationId xmlns:a16="http://schemas.microsoft.com/office/drawing/2014/main" id="{22954D68-B981-450F-A4D8-15EC13C8137B}"/>
            </a:ext>
          </a:extLst>
        </xdr:cNvPr>
        <xdr:cNvSpPr/>
      </xdr:nvSpPr>
      <xdr:spPr>
        <a:xfrm>
          <a:off x="209551" y="8496300"/>
          <a:ext cx="6467474" cy="838200"/>
        </a:xfrm>
        <a:prstGeom prst="roundRect">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270510</xdr:colOff>
      <xdr:row>1</xdr:row>
      <xdr:rowOff>0</xdr:rowOff>
    </xdr:from>
    <xdr:to>
      <xdr:col>8</xdr:col>
      <xdr:colOff>3156585</xdr:colOff>
      <xdr:row>3</xdr:row>
      <xdr:rowOff>38101</xdr:rowOff>
    </xdr:to>
    <xdr:sp macro="" textlink="">
      <xdr:nvSpPr>
        <xdr:cNvPr id="17" name="テキスト ボックス 16">
          <a:extLst>
            <a:ext uri="{FF2B5EF4-FFF2-40B4-BE49-F238E27FC236}">
              <a16:creationId xmlns:a16="http://schemas.microsoft.com/office/drawing/2014/main" id="{D8FC23E4-04B4-8EF4-EF69-8997A118BE60}"/>
            </a:ext>
          </a:extLst>
        </xdr:cNvPr>
        <xdr:cNvSpPr txBox="1"/>
      </xdr:nvSpPr>
      <xdr:spPr>
        <a:xfrm>
          <a:off x="7006590" y="70485"/>
          <a:ext cx="6254115" cy="836296"/>
        </a:xfrm>
        <a:prstGeom prst="rect">
          <a:avLst/>
        </a:prstGeom>
        <a:no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000">
              <a:solidFill>
                <a:schemeClr val="tx2">
                  <a:lumMod val="75000"/>
                  <a:lumOff val="25000"/>
                </a:schemeClr>
              </a:solidFill>
              <a:latin typeface="ＭＳ ゴシック" panose="020B0609070205080204" pitchFamily="49" charset="-128"/>
              <a:ea typeface="ＭＳ ゴシック" panose="020B0609070205080204" pitchFamily="49" charset="-128"/>
            </a:rPr>
            <a:t>ステーションで個別相談前にチェックを想定（調査時は就農説明会参加時にチェックしてもらう）</a:t>
          </a:r>
          <a:endParaRPr kumimoji="1" lang="en-US" altLang="ja-JP" sz="10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00">
              <a:solidFill>
                <a:schemeClr val="tx2">
                  <a:lumMod val="75000"/>
                  <a:lumOff val="25000"/>
                </a:schemeClr>
              </a:solidFill>
              <a:latin typeface="ＭＳ ゴシック" panose="020B0609070205080204" pitchFamily="49" charset="-128"/>
              <a:ea typeface="ＭＳ ゴシック" panose="020B0609070205080204" pitchFamily="49" charset="-128"/>
            </a:rPr>
            <a:t>　・チェック項目で「はい」「いいえ」を選択（ドロップダウンから）。「はい」、「いいえ」どちらを　</a:t>
          </a:r>
          <a:endParaRPr kumimoji="1" lang="en-US" altLang="ja-JP" sz="10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00">
              <a:solidFill>
                <a:schemeClr val="tx2">
                  <a:lumMod val="75000"/>
                  <a:lumOff val="25000"/>
                </a:schemeClr>
              </a:solidFill>
              <a:latin typeface="ＭＳ ゴシック" panose="020B0609070205080204" pitchFamily="49" charset="-128"/>
              <a:ea typeface="ＭＳ ゴシック" panose="020B0609070205080204" pitchFamily="49" charset="-128"/>
            </a:rPr>
            <a:t>　　選択しても同じアドバイスが表示。（調査時は「はい」「いいえ」を○で選択）</a:t>
          </a:r>
          <a:endParaRPr kumimoji="1" lang="en-US" altLang="ja-JP" sz="10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000">
              <a:solidFill>
                <a:schemeClr val="tx2">
                  <a:lumMod val="75000"/>
                  <a:lumOff val="25000"/>
                </a:schemeClr>
              </a:solidFill>
              <a:latin typeface="ＭＳ ゴシック" panose="020B0609070205080204" pitchFamily="49" charset="-128"/>
              <a:ea typeface="ＭＳ ゴシック" panose="020B0609070205080204" pitchFamily="49" charset="-128"/>
            </a:rPr>
            <a:t>　・「はい」の合計数が表示され、「はい」が３以下と４以上で異なるアドバイスが表示。</a:t>
          </a:r>
          <a:endParaRPr kumimoji="1" lang="en-US" altLang="ja-JP" sz="1000">
            <a:solidFill>
              <a:schemeClr val="tx2">
                <a:lumMod val="75000"/>
                <a:lumOff val="25000"/>
              </a:schemeClr>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9.110.47\disk\nogyokeis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減価残存率表"/>
      <sheetName val="説明書"/>
      <sheetName val="計算シート"/>
      <sheetName val="収支内訳表"/>
      <sheetName val="収支内訳裏面"/>
      <sheetName val="償却資産表"/>
      <sheetName val="専従者控除確認シート"/>
      <sheetName val="生産者販売価格計算書"/>
      <sheetName val="中古資産の耐用年数計算表"/>
    </sheetNames>
    <sheetDataSet>
      <sheetData sheetId="0" refreshError="1">
        <row r="2">
          <cell r="A2">
            <v>0</v>
          </cell>
        </row>
        <row r="3">
          <cell r="A3" t="str">
            <v>-</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5851-87AD-443D-9FE1-6E9F386D8F93}">
  <dimension ref="A1:L32"/>
  <sheetViews>
    <sheetView tabSelected="1" view="pageBreakPreview" topLeftCell="A12" zoomScaleNormal="100" zoomScaleSheetLayoutView="100" workbookViewId="0">
      <selection activeCell="H1" sqref="H1:K1048576"/>
    </sheetView>
  </sheetViews>
  <sheetFormatPr defaultRowHeight="17.649999999999999" x14ac:dyDescent="0.7"/>
  <cols>
    <col min="1" max="1" width="4" customWidth="1"/>
    <col min="2" max="2" width="28.125" customWidth="1"/>
    <col min="3" max="3" width="2" customWidth="1"/>
    <col min="5" max="5" width="2.125" customWidth="1"/>
    <col min="6" max="6" width="41.375" customWidth="1"/>
    <col min="7" max="7" width="2" customWidth="1"/>
    <col min="8" max="9" width="44.25" hidden="1" customWidth="1"/>
    <col min="10" max="11" width="0" hidden="1" customWidth="1"/>
  </cols>
  <sheetData>
    <row r="1" spans="1:12" ht="22.15" x14ac:dyDescent="0.7">
      <c r="A1" s="17" t="s">
        <v>33</v>
      </c>
      <c r="B1" s="18"/>
      <c r="C1" s="18"/>
      <c r="D1" s="18"/>
      <c r="E1" s="18"/>
      <c r="F1" s="16" t="s">
        <v>32</v>
      </c>
      <c r="G1" s="3"/>
      <c r="H1" s="3"/>
      <c r="I1" s="3"/>
    </row>
    <row r="2" spans="1:12" ht="18" thickBot="1" x14ac:dyDescent="0.75">
      <c r="A2" s="3"/>
      <c r="B2" s="3" t="s">
        <v>20</v>
      </c>
      <c r="C2" s="3"/>
      <c r="D2" s="3"/>
      <c r="E2" s="3"/>
      <c r="F2" s="3"/>
      <c r="G2" s="3"/>
      <c r="H2" s="3"/>
      <c r="I2" s="3"/>
      <c r="J2" s="3"/>
      <c r="K2" s="3"/>
    </row>
    <row r="3" spans="1:12" ht="26.25" thickTop="1" thickBot="1" x14ac:dyDescent="0.75">
      <c r="A3" s="22" t="s">
        <v>15</v>
      </c>
      <c r="B3" s="23"/>
      <c r="C3" s="4"/>
      <c r="D3" s="7" t="s">
        <v>19</v>
      </c>
      <c r="E3" s="3"/>
      <c r="F3" s="7" t="s">
        <v>18</v>
      </c>
      <c r="G3" s="3"/>
      <c r="H3" s="3"/>
      <c r="I3" s="3"/>
      <c r="J3" s="3"/>
      <c r="K3" s="3"/>
    </row>
    <row r="4" spans="1:12" ht="16.149999999999999" customHeight="1" thickTop="1" thickBot="1" x14ac:dyDescent="0.75">
      <c r="A4" s="19" t="s">
        <v>16</v>
      </c>
      <c r="B4" s="19"/>
      <c r="C4" s="4"/>
      <c r="E4" s="5"/>
      <c r="G4" s="6"/>
      <c r="H4" s="6" t="s">
        <v>2</v>
      </c>
      <c r="I4" s="6" t="s">
        <v>1</v>
      </c>
      <c r="J4" s="6"/>
      <c r="K4" s="6"/>
      <c r="L4" s="1"/>
    </row>
    <row r="5" spans="1:12" ht="57" customHeight="1" thickBot="1" x14ac:dyDescent="0.75">
      <c r="A5" s="3"/>
      <c r="B5" s="6" t="s">
        <v>0</v>
      </c>
      <c r="C5" s="6"/>
      <c r="D5" s="8"/>
      <c r="E5" s="6"/>
      <c r="F5" s="6" t="str">
        <f>IF(D5&lt;&gt;"",I5,"")</f>
        <v/>
      </c>
      <c r="G5" s="6"/>
      <c r="H5" s="13"/>
      <c r="I5" s="13" t="s">
        <v>25</v>
      </c>
      <c r="J5" s="6"/>
      <c r="K5" s="6"/>
      <c r="L5" s="1"/>
    </row>
    <row r="6" spans="1:12" ht="16.149999999999999" customHeight="1" thickBot="1" x14ac:dyDescent="0.75">
      <c r="A6" s="19" t="s">
        <v>9</v>
      </c>
      <c r="B6" s="19"/>
      <c r="C6" s="4"/>
      <c r="D6" s="5"/>
      <c r="E6" s="6"/>
      <c r="F6" s="15" t="str">
        <f t="shared" ref="F6:F17" si="0">IF(D6&lt;&gt;"",I6,"")</f>
        <v/>
      </c>
      <c r="G6" s="6"/>
      <c r="H6" s="14"/>
      <c r="I6" s="14"/>
      <c r="J6" s="6"/>
      <c r="K6" s="6"/>
      <c r="L6" s="1"/>
    </row>
    <row r="7" spans="1:12" ht="60.75" customHeight="1" thickBot="1" x14ac:dyDescent="0.75">
      <c r="A7" s="3"/>
      <c r="B7" s="6" t="s">
        <v>3</v>
      </c>
      <c r="C7" s="6"/>
      <c r="D7" s="8"/>
      <c r="E7" s="6"/>
      <c r="F7" s="15" t="str">
        <f t="shared" si="0"/>
        <v/>
      </c>
      <c r="G7" s="6"/>
      <c r="H7" s="13"/>
      <c r="I7" s="13" t="s">
        <v>27</v>
      </c>
      <c r="J7" s="6"/>
      <c r="K7" s="6"/>
      <c r="L7" s="1"/>
    </row>
    <row r="8" spans="1:12" ht="16.149999999999999" customHeight="1" thickBot="1" x14ac:dyDescent="0.75">
      <c r="A8" s="19" t="s">
        <v>10</v>
      </c>
      <c r="B8" s="19"/>
      <c r="C8" s="4"/>
      <c r="D8" s="12"/>
      <c r="E8" s="6"/>
      <c r="F8" s="15" t="str">
        <f t="shared" si="0"/>
        <v/>
      </c>
      <c r="G8" s="6"/>
      <c r="H8" s="14"/>
      <c r="I8" s="14"/>
      <c r="J8" s="6"/>
      <c r="K8" s="6"/>
      <c r="L8" s="1"/>
    </row>
    <row r="9" spans="1:12" ht="64.150000000000006" thickBot="1" x14ac:dyDescent="0.75">
      <c r="A9" s="3"/>
      <c r="B9" s="6" t="s">
        <v>4</v>
      </c>
      <c r="C9" s="6"/>
      <c r="D9" s="8"/>
      <c r="E9" s="6"/>
      <c r="F9" s="15" t="str">
        <f t="shared" si="0"/>
        <v/>
      </c>
      <c r="G9" s="6"/>
      <c r="H9" s="13"/>
      <c r="I9" s="13" t="s">
        <v>28</v>
      </c>
      <c r="J9" s="6"/>
      <c r="K9" s="6"/>
      <c r="L9" s="1"/>
    </row>
    <row r="10" spans="1:12" ht="16.149999999999999" customHeight="1" thickBot="1" x14ac:dyDescent="0.75">
      <c r="A10" s="19" t="s">
        <v>11</v>
      </c>
      <c r="B10" s="19"/>
      <c r="C10" s="4"/>
      <c r="D10" s="12"/>
      <c r="E10" s="6"/>
      <c r="F10" s="15" t="str">
        <f t="shared" si="0"/>
        <v/>
      </c>
      <c r="G10" s="6"/>
      <c r="H10" s="14"/>
      <c r="I10" s="14"/>
      <c r="J10" s="6"/>
      <c r="K10" s="6"/>
      <c r="L10" s="1"/>
    </row>
    <row r="11" spans="1:12" ht="57" customHeight="1" thickBot="1" x14ac:dyDescent="0.75">
      <c r="A11" s="3"/>
      <c r="B11" s="6" t="s">
        <v>5</v>
      </c>
      <c r="C11" s="6"/>
      <c r="D11" s="8"/>
      <c r="E11" s="6"/>
      <c r="F11" s="15" t="str">
        <f t="shared" si="0"/>
        <v/>
      </c>
      <c r="G11" s="6"/>
      <c r="H11" s="13"/>
      <c r="I11" s="13" t="s">
        <v>17</v>
      </c>
      <c r="J11" s="6"/>
      <c r="K11" s="6"/>
      <c r="L11" s="1"/>
    </row>
    <row r="12" spans="1:12" ht="16.899999999999999" customHeight="1" thickBot="1" x14ac:dyDescent="0.75">
      <c r="A12" s="19" t="s">
        <v>12</v>
      </c>
      <c r="B12" s="19"/>
      <c r="C12" s="4"/>
      <c r="D12" s="12"/>
      <c r="E12" s="6"/>
      <c r="F12" s="15" t="str">
        <f t="shared" si="0"/>
        <v/>
      </c>
      <c r="G12" s="6"/>
      <c r="H12" s="14"/>
      <c r="I12" s="14"/>
      <c r="J12" s="6"/>
      <c r="K12" s="6"/>
      <c r="L12" s="1"/>
    </row>
    <row r="13" spans="1:12" ht="62.45" customHeight="1" thickBot="1" x14ac:dyDescent="0.75">
      <c r="A13" s="3"/>
      <c r="B13" s="6" t="s">
        <v>6</v>
      </c>
      <c r="C13" s="6"/>
      <c r="D13" s="8"/>
      <c r="E13" s="6"/>
      <c r="F13" s="15" t="str">
        <f t="shared" si="0"/>
        <v/>
      </c>
      <c r="G13" s="6"/>
      <c r="H13" s="13"/>
      <c r="I13" s="13" t="s">
        <v>29</v>
      </c>
      <c r="J13" s="6"/>
      <c r="K13" s="6"/>
      <c r="L13" s="1"/>
    </row>
    <row r="14" spans="1:12" ht="16.899999999999999" customHeight="1" thickBot="1" x14ac:dyDescent="0.75">
      <c r="A14" s="19" t="s">
        <v>13</v>
      </c>
      <c r="B14" s="19"/>
      <c r="C14" s="4"/>
      <c r="D14" s="12"/>
      <c r="E14" s="6"/>
      <c r="F14" s="15" t="str">
        <f t="shared" si="0"/>
        <v/>
      </c>
      <c r="G14" s="6"/>
      <c r="H14" s="14"/>
      <c r="I14" s="14"/>
      <c r="J14" s="6"/>
      <c r="K14" s="6"/>
      <c r="L14" s="1"/>
    </row>
    <row r="15" spans="1:12" ht="59.25" customHeight="1" thickBot="1" x14ac:dyDescent="0.75">
      <c r="A15" s="3"/>
      <c r="B15" s="6" t="s">
        <v>7</v>
      </c>
      <c r="C15" s="6"/>
      <c r="D15" s="8"/>
      <c r="E15" s="6"/>
      <c r="F15" s="15" t="str">
        <f t="shared" si="0"/>
        <v/>
      </c>
      <c r="G15" s="6"/>
      <c r="H15" s="13"/>
      <c r="I15" s="13" t="s">
        <v>30</v>
      </c>
      <c r="J15" s="6"/>
      <c r="K15" s="6"/>
      <c r="L15" s="1"/>
    </row>
    <row r="16" spans="1:12" ht="18.600000000000001" customHeight="1" thickBot="1" x14ac:dyDescent="0.75">
      <c r="A16" s="19" t="s">
        <v>14</v>
      </c>
      <c r="B16" s="19"/>
      <c r="C16" s="4"/>
      <c r="D16" s="12"/>
      <c r="E16" s="6"/>
      <c r="F16" s="15" t="str">
        <f t="shared" si="0"/>
        <v/>
      </c>
      <c r="G16" s="6"/>
      <c r="H16" s="14"/>
      <c r="I16" s="14"/>
      <c r="J16" s="6"/>
      <c r="K16" s="6"/>
      <c r="L16" s="1"/>
    </row>
    <row r="17" spans="1:12" ht="60" customHeight="1" thickBot="1" x14ac:dyDescent="0.75">
      <c r="A17" s="3"/>
      <c r="B17" s="6" t="s">
        <v>8</v>
      </c>
      <c r="C17" s="6"/>
      <c r="D17" s="8"/>
      <c r="E17" s="6"/>
      <c r="F17" s="15" t="str">
        <f t="shared" si="0"/>
        <v/>
      </c>
      <c r="G17" s="6"/>
      <c r="H17" s="13"/>
      <c r="I17" s="13" t="s">
        <v>21</v>
      </c>
      <c r="J17" s="6"/>
      <c r="K17" s="6"/>
      <c r="L17" s="1"/>
    </row>
    <row r="18" spans="1:12" ht="15.6" customHeight="1" thickBot="1" x14ac:dyDescent="0.75">
      <c r="A18" s="3"/>
      <c r="B18" s="6"/>
      <c r="C18" s="6"/>
      <c r="D18" s="6"/>
      <c r="E18" s="6"/>
      <c r="F18" s="6"/>
      <c r="G18" s="6"/>
      <c r="H18" s="14"/>
      <c r="I18" s="14"/>
      <c r="J18" s="6"/>
      <c r="K18" s="6"/>
      <c r="L18" s="1"/>
    </row>
    <row r="19" spans="1:12" ht="19.5" customHeight="1" thickTop="1" thickBot="1" x14ac:dyDescent="0.75">
      <c r="A19" s="3"/>
      <c r="B19" s="9" t="s">
        <v>24</v>
      </c>
      <c r="C19" s="10"/>
      <c r="D19" s="11">
        <f>COUNTIF(D5:D17,"はい")</f>
        <v>0</v>
      </c>
      <c r="E19" s="6"/>
      <c r="F19" s="6"/>
      <c r="G19" s="6"/>
      <c r="H19" s="14" t="s">
        <v>22</v>
      </c>
      <c r="I19" s="14" t="s">
        <v>23</v>
      </c>
      <c r="J19" s="6"/>
      <c r="K19" s="6"/>
      <c r="L19" s="1"/>
    </row>
    <row r="20" spans="1:12" ht="71.25" customHeight="1" thickTop="1" x14ac:dyDescent="0.7">
      <c r="A20" s="3"/>
      <c r="B20" s="20" t="str">
        <f>IF(D19&gt;3,I20,H20)</f>
        <v>農業の特徴など、まだ知らないことが多いようです。アドバイスを参考に、就農に関する情報を積極的に収集しましょう。自分自身のライフプランをよく考え、家族の理解を得て就農を目指しましょう。</v>
      </c>
      <c r="C20" s="21"/>
      <c r="D20" s="21"/>
      <c r="E20" s="21"/>
      <c r="F20" s="21"/>
      <c r="G20" s="6"/>
      <c r="H20" s="13" t="s">
        <v>26</v>
      </c>
      <c r="I20" s="13" t="s">
        <v>31</v>
      </c>
      <c r="J20" s="6"/>
      <c r="K20" s="6"/>
      <c r="L20" s="1"/>
    </row>
    <row r="21" spans="1:12" ht="25.5" customHeight="1" x14ac:dyDescent="0.7">
      <c r="A21" s="3"/>
      <c r="B21" s="2"/>
      <c r="C21" s="2"/>
      <c r="D21" s="2"/>
      <c r="E21" s="2"/>
      <c r="F21" s="2"/>
      <c r="G21" s="6"/>
      <c r="H21" s="6"/>
      <c r="I21" s="6"/>
      <c r="J21" s="6"/>
      <c r="K21" s="6"/>
      <c r="L21" s="1"/>
    </row>
    <row r="22" spans="1:12" ht="25.5" customHeight="1" x14ac:dyDescent="0.7">
      <c r="A22" s="3"/>
      <c r="B22" s="2"/>
      <c r="C22" s="2"/>
      <c r="D22" s="2"/>
      <c r="E22" s="2"/>
      <c r="F22" s="2"/>
      <c r="G22" s="6"/>
      <c r="H22" s="6"/>
      <c r="I22" s="6"/>
      <c r="J22" s="6"/>
      <c r="K22" s="6"/>
      <c r="L22" s="1"/>
    </row>
    <row r="23" spans="1:12" x14ac:dyDescent="0.7">
      <c r="A23" s="3"/>
      <c r="B23" s="2"/>
      <c r="C23" s="2"/>
      <c r="D23" s="2"/>
      <c r="E23" s="2"/>
      <c r="F23" s="2"/>
      <c r="G23" s="6"/>
      <c r="H23" s="6"/>
      <c r="I23" s="6"/>
      <c r="J23" s="6"/>
      <c r="K23" s="6"/>
      <c r="L23" s="1"/>
    </row>
    <row r="24" spans="1:12" x14ac:dyDescent="0.7">
      <c r="A24" s="3"/>
      <c r="B24" s="2"/>
      <c r="C24" s="2"/>
      <c r="D24" s="2"/>
      <c r="E24" s="2"/>
      <c r="F24" s="2"/>
      <c r="G24" s="6"/>
      <c r="H24" s="6"/>
      <c r="I24" s="6"/>
      <c r="J24" s="6"/>
      <c r="K24" s="6"/>
      <c r="L24" s="1"/>
    </row>
    <row r="25" spans="1:12" x14ac:dyDescent="0.7">
      <c r="A25" s="3"/>
      <c r="B25" s="2"/>
      <c r="C25" s="2"/>
      <c r="D25" s="2"/>
      <c r="E25" s="2"/>
      <c r="F25" s="2"/>
      <c r="G25" s="6"/>
      <c r="H25" s="6"/>
      <c r="I25" s="6"/>
      <c r="J25" s="6"/>
      <c r="K25" s="6"/>
      <c r="L25" s="1"/>
    </row>
    <row r="26" spans="1:12" x14ac:dyDescent="0.7">
      <c r="A26" s="3"/>
      <c r="B26" s="6"/>
      <c r="C26" s="6"/>
      <c r="D26" s="6"/>
      <c r="E26" s="6"/>
      <c r="F26" s="6"/>
      <c r="G26" s="6"/>
      <c r="H26" s="6"/>
      <c r="I26" s="6"/>
      <c r="J26" s="6"/>
      <c r="K26" s="6"/>
      <c r="L26" s="1"/>
    </row>
    <row r="27" spans="1:12" x14ac:dyDescent="0.7">
      <c r="A27" s="3"/>
      <c r="B27" s="6"/>
      <c r="C27" s="6"/>
      <c r="D27" s="6"/>
      <c r="E27" s="6"/>
      <c r="F27" s="6"/>
      <c r="G27" s="6"/>
      <c r="H27" s="6"/>
      <c r="I27" s="6"/>
      <c r="J27" s="6"/>
      <c r="K27" s="6"/>
      <c r="L27" s="1"/>
    </row>
    <row r="28" spans="1:12" x14ac:dyDescent="0.7">
      <c r="A28" s="3"/>
      <c r="B28" s="6"/>
      <c r="C28" s="6"/>
      <c r="D28" s="6"/>
      <c r="E28" s="6"/>
      <c r="F28" s="6"/>
      <c r="G28" s="6"/>
      <c r="H28" s="6"/>
      <c r="I28" s="6"/>
      <c r="J28" s="6"/>
      <c r="K28" s="6"/>
      <c r="L28" s="1"/>
    </row>
    <row r="29" spans="1:12" x14ac:dyDescent="0.7">
      <c r="A29" s="3"/>
      <c r="B29" s="6"/>
      <c r="C29" s="6"/>
      <c r="D29" s="6"/>
      <c r="E29" s="6"/>
      <c r="F29" s="6"/>
      <c r="G29" s="6"/>
      <c r="H29" s="6"/>
      <c r="I29" s="6"/>
      <c r="J29" s="6"/>
      <c r="K29" s="6"/>
      <c r="L29" s="1"/>
    </row>
    <row r="30" spans="1:12" x14ac:dyDescent="0.7">
      <c r="A30" s="3"/>
      <c r="B30" s="6"/>
      <c r="C30" s="6"/>
      <c r="D30" s="6"/>
      <c r="E30" s="6"/>
      <c r="F30" s="6"/>
      <c r="G30" s="6"/>
      <c r="H30" s="6"/>
      <c r="I30" s="6"/>
      <c r="J30" s="6"/>
      <c r="K30" s="6"/>
      <c r="L30" s="1"/>
    </row>
    <row r="31" spans="1:12" x14ac:dyDescent="0.7">
      <c r="A31" s="3"/>
      <c r="B31" s="6"/>
      <c r="C31" s="6"/>
      <c r="D31" s="6"/>
      <c r="E31" s="6"/>
      <c r="F31" s="6"/>
      <c r="G31" s="6"/>
      <c r="H31" s="6"/>
      <c r="I31" s="6"/>
      <c r="J31" s="6"/>
      <c r="K31" s="6"/>
      <c r="L31" s="1"/>
    </row>
    <row r="32" spans="1:12" x14ac:dyDescent="0.7">
      <c r="A32" s="3"/>
      <c r="B32" s="3"/>
      <c r="C32" s="3"/>
      <c r="D32" s="3"/>
      <c r="E32" s="3"/>
      <c r="F32" s="3"/>
      <c r="G32" s="3"/>
      <c r="H32" s="3"/>
      <c r="I32" s="3"/>
      <c r="J32" s="3"/>
      <c r="K32" s="3"/>
    </row>
  </sheetData>
  <mergeCells count="10">
    <mergeCell ref="A1:E1"/>
    <mergeCell ref="A14:B14"/>
    <mergeCell ref="A4:B4"/>
    <mergeCell ref="A16:B16"/>
    <mergeCell ref="B20:F20"/>
    <mergeCell ref="A3:B3"/>
    <mergeCell ref="A6:B6"/>
    <mergeCell ref="A8:B8"/>
    <mergeCell ref="A10:B10"/>
    <mergeCell ref="A12:B12"/>
  </mergeCells>
  <phoneticPr fontId="1"/>
  <dataValidations count="2">
    <dataValidation type="list" allowBlank="1" showInputMessage="1" showErrorMessage="1" sqref="D5 D7 D9 D11 D13 D15 D17" xr:uid="{749195E3-1E9B-4242-A0C2-4C7A129069AE}">
      <formula1>"はい,いいえ"</formula1>
    </dataValidation>
    <dataValidation type="list" allowBlank="1" showInputMessage="1" showErrorMessage="1" sqref="D6" xr:uid="{336767D2-4FAA-4002-8193-742879EBA3CF}">
      <formula1>"○,✕"</formula1>
    </dataValidation>
  </dataValidations>
  <pageMargins left="0.43307086614173229" right="0.2362204724409449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１適正チェックシート・アドバイス　</vt:lpstr>
      <vt:lpstr>'１適正チェックシート・アドバイス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睦実</dc:creator>
  <cp:lastModifiedBy>森本　健次</cp:lastModifiedBy>
  <cp:lastPrinted>2026-05-27T05:59:53Z</cp:lastPrinted>
  <dcterms:created xsi:type="dcterms:W3CDTF">2025-04-28T07:08:49Z</dcterms:created>
  <dcterms:modified xsi:type="dcterms:W3CDTF">2026-05-27T05:59:57Z</dcterms:modified>
</cp:coreProperties>
</file>