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5D47755-03CA-4E32-AB10-80F37CB09E82}" xr6:coauthVersionLast="47" xr6:coauthVersionMax="47" xr10:uidLastSave="{00000000-0000-0000-0000-000000000000}"/>
  <bookViews>
    <workbookView xWindow="-120" yWindow="-120" windowWidth="29040" windowHeight="15720" xr2:uid="{E774E96B-D4EA-4959-8779-445D5E162085}"/>
  </bookViews>
  <sheets>
    <sheet name="ICT導入支援事業" sheetId="2" r:id="rId1"/>
    <sheet name="オンライン環境整備" sheetId="3" r:id="rId2"/>
  </sheets>
  <definedNames>
    <definedName name="_xlnm.Print_Area" localSheetId="0">ICT導入支援事業!$A$1:$G$16</definedName>
    <definedName name="_xlnm.Print_Area" localSheetId="1">オンライン環境整備!$A$1:$L$16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E9" i="2"/>
  <c r="D8" i="2" l="1"/>
  <c r="E8" i="3"/>
  <c r="L9" i="3" l="1"/>
  <c r="G9" i="2"/>
</calcChain>
</file>

<file path=xl/sharedStrings.xml><?xml version="1.0" encoding="utf-8"?>
<sst xmlns="http://schemas.openxmlformats.org/spreadsheetml/2006/main" count="24" uniqueCount="15">
  <si>
    <t>（１）国庫補助対象経費の実支出（予定）額　</t>
    <rPh sb="3" eb="5">
      <t>コッコ</t>
    </rPh>
    <rPh sb="5" eb="7">
      <t>ホジョ</t>
    </rPh>
    <rPh sb="7" eb="9">
      <t>タイショウ</t>
    </rPh>
    <rPh sb="9" eb="11">
      <t>ケイヒ</t>
    </rPh>
    <rPh sb="12" eb="13">
      <t>ジツ</t>
    </rPh>
    <rPh sb="16" eb="18">
      <t>ヨテイ</t>
    </rPh>
    <rPh sb="19" eb="20">
      <t>ガク</t>
    </rPh>
    <phoneticPr fontId="2"/>
  </si>
  <si>
    <t>円</t>
    <rPh sb="0" eb="1">
      <t>エン</t>
    </rPh>
    <phoneticPr fontId="2"/>
  </si>
  <si>
    <r>
      <t>（２）国庫補助基本額</t>
    </r>
    <r>
      <rPr>
        <b/>
        <u val="double"/>
        <sz val="8"/>
        <color theme="1"/>
        <rFont val="游ゴシック"/>
        <family val="3"/>
        <charset val="128"/>
        <scheme val="minor"/>
      </rPr>
      <t/>
    </r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</si>
  <si>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（３）国庫補助所要額　</t>
    <rPh sb="3" eb="5">
      <t>コッコ</t>
    </rPh>
    <rPh sb="5" eb="7">
      <t>ホジョ</t>
    </rPh>
    <rPh sb="7" eb="10">
      <t>ショヨウガク</t>
    </rPh>
    <phoneticPr fontId="2"/>
  </si>
  <si>
    <t>※都道府県補助分</t>
    <rPh sb="1" eb="5">
      <t>トドウフケン</t>
    </rPh>
    <rPh sb="5" eb="8">
      <t>ホジョブン</t>
    </rPh>
    <phoneticPr fontId="2"/>
  </si>
  <si>
    <t>※事業所負担分</t>
    <rPh sb="1" eb="4">
      <t>ジギョウショ</t>
    </rPh>
    <rPh sb="4" eb="6">
      <t>フタン</t>
    </rPh>
    <rPh sb="6" eb="7">
      <t>ブン</t>
    </rPh>
    <phoneticPr fontId="2"/>
  </si>
  <si>
    <t>　　　※実際にかかる費用の総額を記載</t>
    <phoneticPr fontId="2"/>
  </si>
  <si>
    <t>（２）国庫補助基本額</t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</si>
  <si>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　　　※【1(2)×1/2にて算出（千円未満切捨）】</t>
    <phoneticPr fontId="2"/>
  </si>
  <si>
    <r>
      <t>　　　</t>
    </r>
    <r>
      <rPr>
        <sz val="9"/>
        <color theme="1"/>
        <rFont val="ＭＳ Ｐ明朝"/>
        <family val="1"/>
        <charset val="128"/>
      </rPr>
      <t>※実際にかかる費用の総額を記載</t>
    </r>
    <phoneticPr fontId="2"/>
  </si>
  <si>
    <r>
      <t>　　　</t>
    </r>
    <r>
      <rPr>
        <sz val="9"/>
        <color theme="1"/>
        <rFont val="ＭＳ Ｐ明朝"/>
        <family val="1"/>
        <charset val="128"/>
      </rPr>
      <t>※【1(2)×1/2にて算出（千円未満切捨）】</t>
    </r>
    <phoneticPr fontId="2"/>
  </si>
  <si>
    <t>ICT導入支援事業用</t>
    <rPh sb="3" eb="9">
      <t>ドウニュウシエンジギョウ</t>
    </rPh>
    <rPh sb="9" eb="10">
      <t>ヨウ</t>
    </rPh>
    <phoneticPr fontId="1"/>
  </si>
  <si>
    <t>　　　　※上限100万円を記入【1(1)が100万円以下の場合は、1(1)の金額を記入】</t>
    <rPh sb="13" eb="15">
      <t>キニュウ</t>
    </rPh>
    <phoneticPr fontId="2"/>
  </si>
  <si>
    <t>上限80万円を記入【1(1)が80万円以下の場合は、1(1)の金額を記入】</t>
    <rPh sb="0" eb="2">
      <t>ジョウゲン</t>
    </rPh>
    <rPh sb="4" eb="6">
      <t>マンエン</t>
    </rPh>
    <rPh sb="7" eb="9">
      <t>キニュウ</t>
    </rPh>
    <phoneticPr fontId="2"/>
  </si>
  <si>
    <t>児童発達支援センター等におけるオンライン環境整備事業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</si>
</sst>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 val="double"/>
      <sz val="8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41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1" fontId="4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1" fontId="8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41" fontId="13" fillId="0" borderId="0" xfId="0" applyNumberFormat="1" applyFont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41" fontId="10" fillId="0" borderId="1" xfId="0" applyNumberFormat="1" applyFont="1" applyBorder="1" applyAlignment="1">
      <alignment horizontal="center" vertical="center"/>
    </xf>
    <xf numFmtId="41" fontId="10" fillId="0" borderId="2" xfId="0" applyNumberFormat="1" applyFont="1" applyBorder="1" applyAlignment="1">
      <alignment horizontal="center" vertical="center"/>
    </xf>
    <xf numFmtId="41" fontId="10" fillId="0" borderId="3" xfId="0" applyNumberFormat="1" applyFont="1" applyBorder="1" applyAlignment="1">
      <alignment horizontal="center" vertical="center"/>
    </xf>
    <xf numFmtId="41" fontId="12" fillId="2" borderId="4" xfId="0" applyNumberFormat="1" applyFont="1" applyFill="1" applyBorder="1" applyAlignment="1">
      <alignment horizontal="center" vertical="center"/>
    </xf>
    <xf numFmtId="41" fontId="12" fillId="2" borderId="5" xfId="0" applyNumberFormat="1" applyFont="1" applyFill="1" applyBorder="1" applyAlignment="1">
      <alignment horizontal="center" vertical="center"/>
    </xf>
    <xf numFmtId="41" fontId="12" fillId="2" borderId="6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41" fontId="5" fillId="0" borderId="1" xfId="0" applyNumberFormat="1" applyFont="1" applyBorder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center"/>
    </xf>
    <xf numFmtId="41" fontId="7" fillId="2" borderId="5" xfId="0" applyNumberFormat="1" applyFont="1" applyFill="1" applyBorder="1" applyAlignment="1">
      <alignment horizontal="center" vertical="center"/>
    </xf>
    <xf numFmtId="41" fontId="7" fillId="2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E304-BBB2-4770-B126-38F05E303274}">
  <dimension ref="B1:H9"/>
  <sheetViews>
    <sheetView tabSelected="1" view="pageBreakPreview" zoomScaleNormal="100" zoomScaleSheetLayoutView="100" workbookViewId="0"/>
  </sheetViews>
  <sheetFormatPr defaultColWidth="8.625" defaultRowHeight="13.5" x14ac:dyDescent="0.4"/>
  <cols>
    <col min="1" max="2" width="8.625" style="7"/>
    <col min="3" max="3" width="46.875" style="7" customWidth="1"/>
    <col min="4" max="4" width="15.5" style="7" customWidth="1"/>
    <col min="5" max="5" width="10.625" style="7" bestFit="1" customWidth="1"/>
    <col min="6" max="6" width="15" style="7" customWidth="1"/>
    <col min="7" max="16384" width="8.625" style="7"/>
  </cols>
  <sheetData>
    <row r="1" spans="2:8" x14ac:dyDescent="0.4">
      <c r="B1" s="20" t="s">
        <v>11</v>
      </c>
      <c r="C1" s="20"/>
      <c r="D1" s="20"/>
      <c r="E1" s="20"/>
      <c r="F1" s="20"/>
    </row>
    <row r="2" spans="2:8" x14ac:dyDescent="0.4">
      <c r="B2" s="20"/>
      <c r="C2" s="20"/>
      <c r="D2" s="20"/>
      <c r="E2" s="20"/>
      <c r="F2" s="20"/>
    </row>
    <row r="3" spans="2:8" ht="14.25" x14ac:dyDescent="0.4">
      <c r="B3" s="8"/>
    </row>
    <row r="4" spans="2:8" ht="17.25" x14ac:dyDescent="0.4">
      <c r="B4" s="7" t="s">
        <v>0</v>
      </c>
      <c r="D4" s="13"/>
      <c r="E4" s="14"/>
      <c r="F4" s="15"/>
      <c r="G4" s="7" t="s">
        <v>1</v>
      </c>
    </row>
    <row r="5" spans="2:8" ht="20.100000000000001" customHeight="1" x14ac:dyDescent="0.4">
      <c r="B5" s="7" t="s">
        <v>9</v>
      </c>
      <c r="D5" s="9"/>
      <c r="E5" s="9"/>
      <c r="F5" s="9"/>
      <c r="G5" s="9"/>
      <c r="H5" s="9"/>
    </row>
    <row r="6" spans="2:8" ht="17.25" x14ac:dyDescent="0.4">
      <c r="B6" s="7" t="s">
        <v>2</v>
      </c>
      <c r="D6" s="13"/>
      <c r="E6" s="14"/>
      <c r="F6" s="15"/>
      <c r="G6" s="7" t="s">
        <v>1</v>
      </c>
    </row>
    <row r="7" spans="2:8" ht="20.100000000000001" customHeight="1" thickBot="1" x14ac:dyDescent="0.45">
      <c r="B7" s="10" t="s">
        <v>12</v>
      </c>
      <c r="D7" s="9"/>
      <c r="E7" s="9"/>
      <c r="F7" s="9"/>
      <c r="G7" s="9"/>
      <c r="H7" s="9"/>
    </row>
    <row r="8" spans="2:8" ht="18" thickBot="1" x14ac:dyDescent="0.45">
      <c r="B8" s="7" t="s">
        <v>3</v>
      </c>
      <c r="D8" s="16">
        <f>ROUNDDOWN($D$6*1/2,-3)</f>
        <v>0</v>
      </c>
      <c r="E8" s="17"/>
      <c r="F8" s="18"/>
      <c r="G8" s="7" t="s">
        <v>1</v>
      </c>
    </row>
    <row r="9" spans="2:8" ht="20.100000000000001" customHeight="1" x14ac:dyDescent="0.4">
      <c r="B9" s="7" t="s">
        <v>10</v>
      </c>
      <c r="D9" s="11" t="s">
        <v>4</v>
      </c>
      <c r="E9" s="12">
        <f>ROUNDDOWN($D$6*3/4,-3)-D8</f>
        <v>0</v>
      </c>
      <c r="F9" s="11" t="s">
        <v>5</v>
      </c>
      <c r="G9" s="19">
        <f>D4-(D8+E9)</f>
        <v>0</v>
      </c>
      <c r="H9" s="19"/>
    </row>
  </sheetData>
  <mergeCells count="5">
    <mergeCell ref="D4:F4"/>
    <mergeCell ref="D6:F6"/>
    <mergeCell ref="D8:F8"/>
    <mergeCell ref="G9:H9"/>
    <mergeCell ref="B1:F2"/>
  </mergeCells>
  <phoneticPr fontId="1"/>
  <conditionalFormatting sqref="D8">
    <cfRule type="cellIs" dxfId="1" priority="1" operator="greaterThan">
      <formula>666000</formula>
    </cfRule>
    <cfRule type="cellIs" dxfId="0" priority="2" operator="greaterThan">
      <formula>1000000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73FF-8F73-4477-878C-FE2DAEE43BE8}">
  <dimension ref="B1:M9"/>
  <sheetViews>
    <sheetView view="pageBreakPreview" zoomScaleNormal="100" zoomScaleSheetLayoutView="100" workbookViewId="0">
      <selection activeCell="C35" sqref="C35"/>
    </sheetView>
  </sheetViews>
  <sheetFormatPr defaultColWidth="8.625" defaultRowHeight="13.5" x14ac:dyDescent="0.4"/>
  <cols>
    <col min="1" max="3" width="8.625" style="1"/>
    <col min="4" max="4" width="31.75" style="1" customWidth="1"/>
    <col min="5" max="8" width="8.625" style="1"/>
    <col min="9" max="9" width="6.125" style="1" customWidth="1"/>
    <col min="10" max="11" width="8.625" style="1"/>
    <col min="12" max="12" width="5.875" style="1" customWidth="1"/>
    <col min="13" max="16384" width="8.625" style="1"/>
  </cols>
  <sheetData>
    <row r="1" spans="2:13" x14ac:dyDescent="0.4">
      <c r="B1" s="20" t="s">
        <v>14</v>
      </c>
      <c r="C1" s="20"/>
      <c r="D1" s="20"/>
      <c r="E1" s="20"/>
      <c r="F1" s="20"/>
      <c r="G1" s="20"/>
      <c r="H1" s="20"/>
      <c r="I1" s="20"/>
    </row>
    <row r="2" spans="2:13" x14ac:dyDescent="0.4">
      <c r="B2" s="20"/>
      <c r="C2" s="20"/>
      <c r="D2" s="20"/>
      <c r="E2" s="20"/>
      <c r="F2" s="20"/>
      <c r="G2" s="20"/>
      <c r="H2" s="20"/>
      <c r="I2" s="20"/>
    </row>
    <row r="4" spans="2:13" ht="17.25" x14ac:dyDescent="0.4">
      <c r="B4" s="1" t="s">
        <v>0</v>
      </c>
      <c r="E4" s="22"/>
      <c r="F4" s="23"/>
      <c r="G4" s="23"/>
      <c r="H4" s="23"/>
      <c r="I4" s="24"/>
      <c r="J4" s="1" t="s">
        <v>1</v>
      </c>
    </row>
    <row r="5" spans="2:13" ht="20.100000000000001" customHeight="1" x14ac:dyDescent="0.4">
      <c r="B5" s="1" t="s">
        <v>6</v>
      </c>
      <c r="E5" s="2"/>
      <c r="F5" s="2"/>
      <c r="G5" s="2"/>
      <c r="H5" s="2"/>
      <c r="I5" s="2"/>
      <c r="J5" s="2"/>
      <c r="K5" s="2"/>
    </row>
    <row r="6" spans="2:13" ht="17.25" x14ac:dyDescent="0.4">
      <c r="B6" s="1" t="s">
        <v>7</v>
      </c>
      <c r="E6" s="22"/>
      <c r="F6" s="23"/>
      <c r="G6" s="23"/>
      <c r="H6" s="23"/>
      <c r="I6" s="24"/>
      <c r="J6" s="1" t="s">
        <v>1</v>
      </c>
    </row>
    <row r="7" spans="2:13" ht="26.25" customHeight="1" thickBot="1" x14ac:dyDescent="0.45">
      <c r="B7" s="1" t="s">
        <v>13</v>
      </c>
      <c r="C7" s="3"/>
      <c r="D7" s="4"/>
      <c r="E7" s="4"/>
      <c r="F7" s="5"/>
      <c r="G7" s="5"/>
      <c r="H7" s="2"/>
      <c r="I7" s="2"/>
      <c r="J7" s="2"/>
      <c r="K7" s="2"/>
    </row>
    <row r="8" spans="2:13" ht="18" thickBot="1" x14ac:dyDescent="0.45">
      <c r="B8" s="1" t="s">
        <v>3</v>
      </c>
      <c r="E8" s="25">
        <f>ROUNDDOWN($E$28*1/2,-3)</f>
        <v>0</v>
      </c>
      <c r="F8" s="26"/>
      <c r="G8" s="26"/>
      <c r="H8" s="26"/>
      <c r="I8" s="27"/>
      <c r="J8" s="1" t="s">
        <v>1</v>
      </c>
    </row>
    <row r="9" spans="2:13" ht="20.100000000000001" customHeight="1" x14ac:dyDescent="0.4">
      <c r="B9" s="1" t="s">
        <v>8</v>
      </c>
      <c r="E9" s="6" t="s">
        <v>4</v>
      </c>
      <c r="G9" s="28">
        <f>ROUNDDOWN($E$6*3/4,-3)-E8</f>
        <v>0</v>
      </c>
      <c r="H9" s="28"/>
      <c r="I9" s="28"/>
      <c r="J9" s="6" t="s">
        <v>5</v>
      </c>
      <c r="K9" s="2"/>
      <c r="L9" s="21">
        <f>E4-(E8+G9)</f>
        <v>0</v>
      </c>
      <c r="M9" s="21"/>
    </row>
  </sheetData>
  <mergeCells count="6">
    <mergeCell ref="L9:M9"/>
    <mergeCell ref="B1:I2"/>
    <mergeCell ref="E4:I4"/>
    <mergeCell ref="E6:I6"/>
    <mergeCell ref="E8:I8"/>
    <mergeCell ref="G9:I9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landscape" cellComments="asDisplayed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ICT導入支援事業</vt:lpstr>
      <vt:lpstr>オンライン環境整備</vt:lpstr>
      <vt:lpstr>ICT導入支援事業!Print_Area</vt:lpstr>
      <vt:lpstr>オンライン環境整備!Print_Area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2026-05-15T05:20:09Z</dcterms:created>
  <dcterms:modified xsi:type="dcterms:W3CDTF">2026-05-15T05:30:09Z</dcterms:modified>
</cp:coreProperties>
</file>