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CD82BA99-C958-41E8-911F-8AF4FF7EF4A5}" xr6:coauthVersionLast="47" xr6:coauthVersionMax="47" xr10:uidLastSave="{00000000-0000-0000-0000-000000000000}"/>
  <workbookProtection workbookAlgorithmName="SHA-512" workbookHashValue="IACAZEYP4/ZSgI8RNXkVktMnxSsIp49JlAQtzgOgr9ZWHuEqoqhOOc4al91h7beofxtJZmMY8qeJTcudloPl5A==" workbookSaltValue="s8ifRz6p8TStfh++3ufcDw==" workbookSpinCount="100000" lockStructure="1"/>
  <bookViews>
    <workbookView xWindow="-120" yWindow="-120" windowWidth="29040" windowHeight="15720" activeTab="1" xr2:uid="{00000000-000D-0000-FFFF-FFFF00000000}"/>
  </bookViews>
  <sheets>
    <sheet name="別紙４変更届様式" sheetId="11" r:id="rId1"/>
    <sheet name="記載例" sheetId="13" r:id="rId2"/>
    <sheet name="リスト" sheetId="10" state="hidden" r:id="rId3"/>
  </sheets>
  <definedNames>
    <definedName name="_xlnm._FilterDatabase" localSheetId="2" hidden="1">リスト!#REF!</definedName>
    <definedName name="_xlnm.Print_Area" localSheetId="2">リスト!#REF!</definedName>
    <definedName name="_xlnm.Print_Area" localSheetId="1">記載例!$A$1:$K$44</definedName>
    <definedName name="_xlnm.Print_Area" localSheetId="0">別紙４変更届様式!$A$1:$K$44</definedName>
    <definedName name="愛知県">リスト!#REF!</definedName>
    <definedName name="愛媛県">リスト!#REF!</definedName>
    <definedName name="茨城県">リスト!#REF!</definedName>
    <definedName name="岡山県">リスト!#REF!</definedName>
    <definedName name="沖縄県">リスト!#REF!</definedName>
    <definedName name="岩手県">リスト!#REF!</definedName>
    <definedName name="岐阜県">リスト!#REF!</definedName>
    <definedName name="宮崎県">リスト!#REF!</definedName>
    <definedName name="宮城県">リスト!#REF!</definedName>
    <definedName name="京都府">リスト!#REF!</definedName>
    <definedName name="熊本県">リスト!#REF!</definedName>
    <definedName name="群馬県">リスト!#REF!</definedName>
    <definedName name="広島県">リスト!#REF!</definedName>
    <definedName name="香川県">リスト!#REF!</definedName>
    <definedName name="高知県">リスト!#REF!</definedName>
    <definedName name="佐賀県">リスト!#REF!</definedName>
    <definedName name="埼玉県">リスト!#REF!</definedName>
    <definedName name="三重県">リスト!#REF!</definedName>
    <definedName name="山形県">リスト!#REF!</definedName>
    <definedName name="山口県">リスト!#REF!</definedName>
    <definedName name="山梨県">リスト!#REF!</definedName>
    <definedName name="滋賀県">リスト!#REF!</definedName>
    <definedName name="鹿児島県">リスト!#REF!</definedName>
    <definedName name="秋田県">リスト!#REF!</definedName>
    <definedName name="新潟県">リスト!#REF!</definedName>
    <definedName name="神奈川県">リスト!#REF!</definedName>
    <definedName name="青森県">リスト!#REF!</definedName>
    <definedName name="静岡県">リスト!#REF!</definedName>
    <definedName name="石川県">リスト!#REF!</definedName>
    <definedName name="千葉県">リスト!#REF!</definedName>
    <definedName name="大阪府">リスト!#REF!</definedName>
    <definedName name="大分県">リスト!#REF!</definedName>
    <definedName name="長崎県">リスト!#REF!</definedName>
    <definedName name="長野県">リスト!#REF!</definedName>
    <definedName name="鳥取県">リスト!#REF!</definedName>
    <definedName name="都道府県">リスト!#REF!</definedName>
    <definedName name="島根県">リスト!#REF!</definedName>
    <definedName name="東京都">リスト!#REF!</definedName>
    <definedName name="徳島県">リスト!#REF!</definedName>
    <definedName name="栃木県">リスト!#REF!</definedName>
    <definedName name="奈良県">リスト!#REF!</definedName>
    <definedName name="表３_事業所の所在地">リスト!#REF!</definedName>
    <definedName name="富山県">リスト!#REF!</definedName>
    <definedName name="福井県">リスト!#REF!</definedName>
    <definedName name="福岡県">リスト!#REF!</definedName>
    <definedName name="福島県">リスト!#REF!</definedName>
    <definedName name="兵庫県">リスト!#REF!</definedName>
    <definedName name="北海道">リスト!#REF!</definedName>
    <definedName name="和歌山県">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3" l="1"/>
  <c r="J25" i="13"/>
  <c r="J26" i="13"/>
  <c r="J27" i="13"/>
  <c r="J28" i="13"/>
  <c r="J29" i="13"/>
  <c r="J30" i="13"/>
  <c r="J31" i="13"/>
  <c r="J32" i="13"/>
  <c r="J33" i="13"/>
  <c r="J34" i="13"/>
  <c r="J35" i="13"/>
  <c r="J36" i="13"/>
  <c r="J37" i="13"/>
  <c r="J38" i="13"/>
  <c r="J39" i="13"/>
  <c r="J23" i="13"/>
  <c r="J40" i="13"/>
  <c r="J40" i="11"/>
  <c r="J24" i="11"/>
  <c r="J25" i="11"/>
  <c r="J26" i="11"/>
  <c r="J27" i="11"/>
  <c r="J28" i="11"/>
  <c r="J29" i="11"/>
  <c r="J30" i="11"/>
  <c r="J31" i="11"/>
  <c r="J32" i="11"/>
  <c r="J33" i="11"/>
  <c r="J34" i="11"/>
  <c r="J35" i="11"/>
  <c r="J36" i="11"/>
  <c r="J37" i="11"/>
  <c r="J38" i="11"/>
  <c r="J23" i="11"/>
  <c r="I43" i="13" l="1"/>
  <c r="C43" i="13"/>
  <c r="C43" i="11" l="1"/>
  <c r="I43"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699BF4AB-B6D4-44E7-BE2D-6C39629FE7AF}">
      <text>
        <r>
          <rPr>
            <b/>
            <sz val="9"/>
            <color indexed="81"/>
            <rFont val="MS P ゴシック"/>
            <family val="3"/>
            <charset val="128"/>
          </rPr>
          <t>数字のみ
※ハイフン自動入力</t>
        </r>
      </text>
    </comment>
    <comment ref="E13" authorId="0" shapeId="0" xr:uid="{EA0C417F-00A4-42AF-9816-61E99C3C632A}">
      <text>
        <r>
          <rPr>
            <b/>
            <sz val="11"/>
            <color indexed="10"/>
            <rFont val="MS P ゴシック"/>
            <family val="3"/>
            <charset val="128"/>
          </rPr>
          <t>様式最下部の「代表者名」も忘れずにご記載ください。</t>
        </r>
      </text>
    </comment>
    <comment ref="G14" authorId="0" shapeId="0" xr:uid="{87F660A4-86CC-4DBB-A38B-907B76633D1B}">
      <text>
        <r>
          <rPr>
            <b/>
            <sz val="9"/>
            <color indexed="81"/>
            <rFont val="MS P ゴシック"/>
            <family val="3"/>
            <charset val="128"/>
          </rPr>
          <t>電話番号
ハイフン“-”要記載</t>
        </r>
      </text>
    </comment>
    <comment ref="I14" authorId="0" shapeId="0" xr:uid="{0BD4C972-47FB-4C87-9553-7E3F6A8B7EEF}">
      <text>
        <r>
          <rPr>
            <b/>
            <sz val="9"/>
            <color indexed="81"/>
            <rFont val="MS P ゴシック"/>
            <family val="3"/>
            <charset val="128"/>
          </rPr>
          <t>メールアドレス</t>
        </r>
      </text>
    </comment>
    <comment ref="A18" authorId="0" shapeId="0" xr:uid="{3D7D5CAD-EA78-4580-81DA-5DCB5C6A6CF4}">
      <text>
        <r>
          <rPr>
            <b/>
            <sz val="9"/>
            <color indexed="81"/>
            <rFont val="MS P ゴシック"/>
            <family val="3"/>
            <charset val="128"/>
          </rPr>
          <t>提出日</t>
        </r>
      </text>
    </comment>
    <comment ref="F22" authorId="0" shapeId="0" xr:uid="{466A6A94-DCB7-49F1-8A34-D61D5F90D63E}">
      <text>
        <r>
          <rPr>
            <b/>
            <sz val="11"/>
            <color indexed="81"/>
            <rFont val="MS P ゴシック"/>
            <family val="3"/>
            <charset val="128"/>
          </rPr>
          <t xml:space="preserve">計画書の「基本情報入力シート」内「４ 補助金の対象事業所に関する情報」の「番号」欄の番号を記載
</t>
        </r>
        <r>
          <rPr>
            <b/>
            <sz val="11"/>
            <color indexed="10"/>
            <rFont val="MS P ゴシック"/>
            <family val="3"/>
            <charset val="128"/>
          </rPr>
          <t>本書にはBパターンで追加する事業所のみを記載</t>
        </r>
        <r>
          <rPr>
            <b/>
            <sz val="11"/>
            <color indexed="81"/>
            <rFont val="MS P ゴシック"/>
            <family val="3"/>
            <charset val="128"/>
          </rPr>
          <t>してください。
（計画書にはＡパターンで提出した事業所を始めに記載し、続きに追加で記載）</t>
        </r>
      </text>
    </comment>
    <comment ref="C43" authorId="0" shapeId="0" xr:uid="{8B2C59C0-E3DB-45A6-9212-23AB27C4A588}">
      <text>
        <r>
          <rPr>
            <b/>
            <sz val="11"/>
            <color indexed="81"/>
            <rFont val="MS P ゴシック"/>
            <family val="3"/>
            <charset val="128"/>
          </rPr>
          <t>提出日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8E85A373-BDA4-411F-BD76-90BF6F030D05}">
      <text>
        <r>
          <rPr>
            <b/>
            <sz val="9"/>
            <color indexed="81"/>
            <rFont val="MS P ゴシック"/>
            <family val="3"/>
            <charset val="128"/>
          </rPr>
          <t>数字のみ
※ハイフン自動入力</t>
        </r>
      </text>
    </comment>
    <comment ref="E13" authorId="0" shapeId="0" xr:uid="{653CC8A4-D11D-4D53-8DF5-D68E671B030E}">
      <text>
        <r>
          <rPr>
            <b/>
            <sz val="11"/>
            <color indexed="10"/>
            <rFont val="MS P ゴシック"/>
            <family val="3"/>
            <charset val="128"/>
          </rPr>
          <t>様式最下部の「代表者名」も忘れずにご記載ください。</t>
        </r>
      </text>
    </comment>
    <comment ref="G14" authorId="0" shapeId="0" xr:uid="{CD7190EF-5A0B-4CBE-A0E5-FF2A1339809A}">
      <text>
        <r>
          <rPr>
            <b/>
            <sz val="9"/>
            <color indexed="81"/>
            <rFont val="MS P ゴシック"/>
            <family val="3"/>
            <charset val="128"/>
          </rPr>
          <t>電話番号
ハイフン“-”要記載</t>
        </r>
      </text>
    </comment>
    <comment ref="I14" authorId="0" shapeId="0" xr:uid="{16752C79-022C-483D-91F7-025A08B1EA07}">
      <text>
        <r>
          <rPr>
            <b/>
            <sz val="9"/>
            <color indexed="81"/>
            <rFont val="MS P ゴシック"/>
            <family val="3"/>
            <charset val="128"/>
          </rPr>
          <t>メールアドレス</t>
        </r>
      </text>
    </comment>
    <comment ref="A18" authorId="0" shapeId="0" xr:uid="{A05F9770-7F0C-4C76-A89C-85BD69BB34F9}">
      <text>
        <r>
          <rPr>
            <b/>
            <sz val="9"/>
            <color indexed="81"/>
            <rFont val="MS P ゴシック"/>
            <family val="3"/>
            <charset val="128"/>
          </rPr>
          <t>提出日</t>
        </r>
      </text>
    </comment>
    <comment ref="F22" authorId="0" shapeId="0" xr:uid="{1DF475D6-231A-407C-A510-B3524B8E5901}">
      <text>
        <r>
          <rPr>
            <b/>
            <sz val="11"/>
            <color indexed="81"/>
            <rFont val="MS P ゴシック"/>
            <family val="3"/>
            <charset val="128"/>
          </rPr>
          <t xml:space="preserve">計画書の「基本情報入力シート」内「４ 補助金の対象事業所に関する情報」の「番号」欄の番号を記載
</t>
        </r>
        <r>
          <rPr>
            <b/>
            <sz val="11"/>
            <color indexed="10"/>
            <rFont val="MS P ゴシック"/>
            <family val="3"/>
            <charset val="128"/>
          </rPr>
          <t>本書にはBパターンで追加する事業所のみを記載</t>
        </r>
        <r>
          <rPr>
            <b/>
            <sz val="11"/>
            <color indexed="81"/>
            <rFont val="MS P ゴシック"/>
            <family val="3"/>
            <charset val="128"/>
          </rPr>
          <t>してください。
（計画書にはＡパターンで提出した事業所を始めに記載し、続きに追加で記載）</t>
        </r>
      </text>
    </comment>
    <comment ref="C43" authorId="0" shapeId="0" xr:uid="{2F2A6990-7678-48A3-9246-0B5A1679FC87}">
      <text>
        <r>
          <rPr>
            <b/>
            <sz val="11"/>
            <color indexed="81"/>
            <rFont val="MS P ゴシック"/>
            <family val="3"/>
            <charset val="128"/>
          </rPr>
          <t>提出日</t>
        </r>
      </text>
    </comment>
  </commentList>
</comments>
</file>

<file path=xl/sharedStrings.xml><?xml version="1.0" encoding="utf-8"?>
<sst xmlns="http://schemas.openxmlformats.org/spreadsheetml/2006/main" count="146" uniqueCount="109">
  <si>
    <t>法人名</t>
    <rPh sb="0" eb="2">
      <t>ホウジン</t>
    </rPh>
    <rPh sb="2" eb="3">
      <t>メイ</t>
    </rPh>
    <phoneticPr fontId="3"/>
  </si>
  <si>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</si>
  <si>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</si>
  <si>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</si>
  <si>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</si>
  <si>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</si>
  <si>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</si>
  <si>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別紙様式４</t>
    <rPh sb="0" eb="2">
      <t>ベッシ</t>
    </rPh>
    <rPh sb="2" eb="4">
      <t>ヨウシキ</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</si>
  <si>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</si>
  <si>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</si>
  <si>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１変更が生じた日</t>
    <rPh sb="1" eb="3">
      <t>ヘンコウ</t>
    </rPh>
    <rPh sb="4" eb="5">
      <t>ショウ</t>
    </rPh>
    <rPh sb="7" eb="8">
      <t>ヒ</t>
    </rPh>
    <phoneticPr fontId="27"/>
  </si>
  <si>
    <t>２ 変更の概要</t>
    <rPh sb="2" eb="4">
      <t>ヘンコウ</t>
    </rPh>
    <rPh sb="5" eb="7">
      <t>ガイヨウ</t>
    </rPh>
    <phoneticPr fontId="27"/>
  </si>
  <si>
    <t>愛知　花子</t>
    <rPh sb="0" eb="2">
      <t>アイチ</t>
    </rPh>
    <rPh sb="3" eb="5">
      <t>ハナコ</t>
    </rPh>
    <phoneticPr fontId="25"/>
  </si>
  <si>
    <t>事業所番号</t>
    <rPh sb="0" eb="3">
      <t>ジギョウショ</t>
    </rPh>
    <rPh sb="3" eb="5">
      <t>バンゴウ</t>
    </rPh>
    <phoneticPr fontId="25"/>
  </si>
  <si>
    <t>事業所名</t>
    <rPh sb="0" eb="3">
      <t>ジギョウショ</t>
    </rPh>
    <rPh sb="3" eb="4">
      <t>メイ</t>
    </rPh>
    <phoneticPr fontId="25"/>
  </si>
  <si>
    <t>サービス種別</t>
    <rPh sb="4" eb="6">
      <t>シュベツ</t>
    </rPh>
    <phoneticPr fontId="25"/>
  </si>
  <si>
    <t>追加する事業所</t>
    <rPh sb="0" eb="2">
      <t>ツイカ</t>
    </rPh>
    <rPh sb="4" eb="7">
      <t>ジギョウショ</t>
    </rPh>
    <phoneticPr fontId="25"/>
  </si>
  <si>
    <t>行を追加する場合はこの行を選択して、右クリック→挿入</t>
  </si>
  <si>
    <t>番号</t>
    <rPh sb="0" eb="2">
      <t>バンゴウ</t>
    </rPh>
    <phoneticPr fontId="25"/>
  </si>
  <si>
    <t>電話番号</t>
    <rPh sb="0" eb="2">
      <t>デンワ</t>
    </rPh>
    <rPh sb="2" eb="4">
      <t>バンゴウ</t>
    </rPh>
    <phoneticPr fontId="3"/>
  </si>
  <si>
    <t>当初提出した計画書について、次のとおり計画書を修正します。</t>
    <rPh sb="2" eb="4">
      <t>テイシュツ</t>
    </rPh>
    <rPh sb="6" eb="9">
      <t>ケイカクショ</t>
    </rPh>
    <rPh sb="14" eb="15">
      <t>ツギ</t>
    </rPh>
    <rPh sb="19" eb="22">
      <t>ケイカクショ</t>
    </rPh>
    <rPh sb="23" eb="25">
      <t>シュウセイ</t>
    </rPh>
    <phoneticPr fontId="25"/>
  </si>
  <si>
    <t>サービスコード</t>
    <phoneticPr fontId="25"/>
  </si>
  <si>
    <t>サービス区分</t>
    <phoneticPr fontId="3"/>
  </si>
  <si>
    <t>コード値</t>
    <rPh sb="3" eb="4">
      <t>チ</t>
    </rPh>
    <phoneticPr fontId="25"/>
  </si>
  <si>
    <t>●●ビル■階　▲▲号室</t>
    <phoneticPr fontId="25"/>
  </si>
  <si>
    <t>変更に係る届出書（障害福祉従事者処遇改善緊急支援事業）</t>
    <rPh sb="0" eb="2">
      <t>ヘンコウ</t>
    </rPh>
    <rPh sb="3" eb="4">
      <t>カカ</t>
    </rPh>
    <rPh sb="5" eb="8">
      <t>トドケデショ</t>
    </rPh>
    <rPh sb="9" eb="11">
      <t>ショウガイ</t>
    </rPh>
    <rPh sb="11" eb="13">
      <t>フクシ</t>
    </rPh>
    <rPh sb="13" eb="16">
      <t>ジュウジシャ</t>
    </rPh>
    <rPh sb="16" eb="18">
      <t>ショグウ</t>
    </rPh>
    <rPh sb="18" eb="20">
      <t>カイゼン</t>
    </rPh>
    <rPh sb="20" eb="22">
      <t>キンキュウ</t>
    </rPh>
    <rPh sb="22" eb="24">
      <t>シエン</t>
    </rPh>
    <rPh sb="24" eb="26">
      <t>ジギョウ</t>
    </rPh>
    <phoneticPr fontId="3"/>
  </si>
  <si>
    <t>　障害福祉従事者処遇改善緊急支援事業に係る計画書の内容について、次のとおり変更するので、必要書類を添えて届け出ます。</t>
    <phoneticPr fontId="3"/>
  </si>
  <si>
    <t>居宅介護</t>
  </si>
  <si>
    <t>重度訪問介護</t>
  </si>
  <si>
    <t>行動援護</t>
  </si>
  <si>
    <t>重度障害者等包括支援</t>
  </si>
  <si>
    <t>同行援護</t>
  </si>
  <si>
    <t>療養介護</t>
  </si>
  <si>
    <t>生活介護</t>
  </si>
  <si>
    <t>施設入所支援</t>
  </si>
  <si>
    <t>自立訓練（機能訓練）</t>
  </si>
  <si>
    <t>自立訓練（生活訓練）</t>
  </si>
  <si>
    <t>児童発達支援</t>
  </si>
  <si>
    <t>医療型児童発達支援</t>
  </si>
  <si>
    <t>放課後等デイサービス</t>
  </si>
  <si>
    <t>保育所等訪問支援</t>
  </si>
  <si>
    <t>居宅訪問型児童発達支援</t>
  </si>
  <si>
    <t>社会福祉法人○○サービス</t>
    <phoneticPr fontId="25"/>
  </si>
  <si>
    <t>シャカイフクシホウジン○○サービス</t>
    <phoneticPr fontId="25"/>
  </si>
  <si>
    <t>愛知県名古屋市中区三の丸○-△-□</t>
    <phoneticPr fontId="25"/>
  </si>
  <si>
    <t>愛知　花子</t>
    <phoneticPr fontId="25"/>
  </si>
  <si>
    <t>アイチ　ハナコ</t>
    <phoneticPr fontId="25"/>
  </si>
  <si>
    <t>052-954-XXXX</t>
    <phoneticPr fontId="25"/>
  </si>
  <si>
    <t>aaa@aaa.aa.jp</t>
    <phoneticPr fontId="25"/>
  </si>
  <si>
    <t>児童発達支援・放課後等デイサービス　あいちきっず</t>
    <rPh sb="0" eb="4">
      <t>ジドウハッタツ</t>
    </rPh>
    <rPh sb="4" eb="6">
      <t>シエン</t>
    </rPh>
    <rPh sb="7" eb="11">
      <t>ホウカゴトウ</t>
    </rPh>
    <phoneticPr fontId="25"/>
  </si>
  <si>
    <t>就労支援センター　あいち</t>
    <rPh sb="0" eb="4">
      <t>シュウロウシエン</t>
    </rPh>
    <phoneticPr fontId="25"/>
  </si>
  <si>
    <t>あいち作業所</t>
    <rPh sb="3" eb="6">
      <t>サギョウショ</t>
    </rPh>
    <phoneticPr fontId="25"/>
  </si>
  <si>
    <t>選択してください</t>
    <rPh sb="0" eb="2">
      <t>センタク</t>
    </rPh>
    <phoneticPr fontId="25"/>
  </si>
  <si>
    <t>行を追加する場合はこの行の行見出しを右クリック→挿入</t>
    <rPh sb="13" eb="16">
      <t>ギョウミダ</t>
    </rPh>
    <phoneticPr fontId="25"/>
  </si>
  <si>
    <t>11</t>
  </si>
  <si>
    <t>12</t>
  </si>
  <si>
    <t>15</t>
  </si>
  <si>
    <t>13</t>
  </si>
  <si>
    <t>14</t>
  </si>
  <si>
    <t>22</t>
  </si>
  <si>
    <t>32</t>
  </si>
  <si>
    <t>短期入所</t>
    <rPh sb="0" eb="2">
      <t>タンキ</t>
    </rPh>
    <rPh sb="2" eb="4">
      <t>ニュウショ</t>
    </rPh>
    <phoneticPr fontId="50"/>
  </si>
  <si>
    <t>24</t>
  </si>
  <si>
    <t>21</t>
  </si>
  <si>
    <t>41</t>
  </si>
  <si>
    <t>42</t>
  </si>
  <si>
    <t>宿泊型自立訓練</t>
    <rPh sb="0" eb="3">
      <t>シュクハクガタ</t>
    </rPh>
    <rPh sb="3" eb="5">
      <t>ジリツ</t>
    </rPh>
    <rPh sb="5" eb="7">
      <t>クンレン</t>
    </rPh>
    <phoneticPr fontId="9"/>
  </si>
  <si>
    <t>34</t>
  </si>
  <si>
    <t>就労選択支援</t>
    <rPh sb="2" eb="4">
      <t>センタク</t>
    </rPh>
    <rPh sb="4" eb="6">
      <t>シエン</t>
    </rPh>
    <phoneticPr fontId="51"/>
  </si>
  <si>
    <t>48</t>
  </si>
  <si>
    <t>就労移行支援</t>
  </si>
  <si>
    <t>43</t>
  </si>
  <si>
    <t>就労移行支援（養成施設）</t>
    <rPh sb="7" eb="9">
      <t>ヨウセイ</t>
    </rPh>
    <rPh sb="9" eb="11">
      <t>シセツ</t>
    </rPh>
    <phoneticPr fontId="9"/>
  </si>
  <si>
    <t>44</t>
  </si>
  <si>
    <t>就労継続支援Ａ型</t>
  </si>
  <si>
    <t>45</t>
  </si>
  <si>
    <t>就労継続支援Ｂ型</t>
  </si>
  <si>
    <t>46</t>
  </si>
  <si>
    <t>就労定着支援</t>
    <rPh sb="0" eb="2">
      <t>シュウロウ</t>
    </rPh>
    <rPh sb="2" eb="4">
      <t>テイチャク</t>
    </rPh>
    <rPh sb="4" eb="6">
      <t>シエン</t>
    </rPh>
    <phoneticPr fontId="49"/>
  </si>
  <si>
    <t>47</t>
  </si>
  <si>
    <t>自立生活援助</t>
    <rPh sb="0" eb="2">
      <t>ジリツ</t>
    </rPh>
    <rPh sb="2" eb="4">
      <t>セイカツ</t>
    </rPh>
    <rPh sb="4" eb="6">
      <t>エンジョ</t>
    </rPh>
    <phoneticPr fontId="49"/>
  </si>
  <si>
    <t>35</t>
  </si>
  <si>
    <t>共同生活援助（介護サービス包括型）</t>
    <rPh sb="0" eb="2">
      <t>キョウドウ</t>
    </rPh>
    <rPh sb="2" eb="4">
      <t>セイカツ</t>
    </rPh>
    <rPh sb="4" eb="6">
      <t>エンジョ</t>
    </rPh>
    <rPh sb="7" eb="9">
      <t>カイゴ</t>
    </rPh>
    <rPh sb="13" eb="15">
      <t>ホウカツ</t>
    </rPh>
    <rPh sb="15" eb="16">
      <t>ガタ</t>
    </rPh>
    <phoneticPr fontId="49"/>
  </si>
  <si>
    <t>33</t>
  </si>
  <si>
    <t>共同生活援助（日中サービス支援型）</t>
    <rPh sb="0" eb="2">
      <t>キョウドウ</t>
    </rPh>
    <rPh sb="2" eb="4">
      <t>セイカツ</t>
    </rPh>
    <rPh sb="4" eb="6">
      <t>エンジョ</t>
    </rPh>
    <rPh sb="7" eb="9">
      <t>ニッチュウ</t>
    </rPh>
    <rPh sb="13" eb="15">
      <t>シエン</t>
    </rPh>
    <phoneticPr fontId="49"/>
  </si>
  <si>
    <t>共同生活援助（外部サービス利用型）</t>
    <rPh sb="0" eb="2">
      <t>キョウドウ</t>
    </rPh>
    <rPh sb="2" eb="4">
      <t>セイカツ</t>
    </rPh>
    <rPh sb="4" eb="6">
      <t>エンジョ</t>
    </rPh>
    <phoneticPr fontId="49"/>
  </si>
  <si>
    <t>61</t>
  </si>
  <si>
    <t>62</t>
  </si>
  <si>
    <t>63</t>
  </si>
  <si>
    <t>65</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</si>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</sst>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ggge&quot;年&quot;m&quot;月&quot;d&quot;日&quot;;@" x16r2:formatCode16="[$-ja-JP-x-gannen]ggge&quot;年&quot;m&quot;月&quot;d&quot;日&quot;;@"/>
  </numFmts>
  <fonts count="5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
      <sz val="11"/>
      <name val="游ゴシック"/>
      <family val="3"/>
      <charset val="128"/>
      <scheme val="minor"/>
    </font>
    <font>
      <sz val="10"/>
      <name val="游ゴシック"/>
      <family val="3"/>
      <charset val="128"/>
      <scheme val="minor"/>
    </font>
    <font>
      <sz val="11"/>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9"/>
      <color theme="1"/>
      <name val="ＭＳ Ｐゴシック"/>
      <family val="3"/>
      <charset val="128"/>
    </font>
    <font>
      <b/>
      <sz val="11"/>
      <color indexed="81"/>
      <name val="MS P ゴシック"/>
      <family val="3"/>
      <charset val="128"/>
    </font>
    <font>
      <b/>
      <sz val="9"/>
      <color indexed="81"/>
      <name val="MS P ゴシック"/>
      <family val="3"/>
      <charset val="128"/>
    </font>
    <font>
      <sz val="9"/>
      <name val="游ゴシック"/>
      <family val="3"/>
      <charset val="128"/>
      <scheme val="minor"/>
    </font>
    <font>
      <u/>
      <sz val="11"/>
      <color theme="10"/>
      <name val="游ゴシック"/>
      <family val="2"/>
      <charset val="128"/>
      <scheme val="minor"/>
    </font>
    <font>
      <b/>
      <sz val="11"/>
      <color indexed="10"/>
      <name val="MS P ゴシック"/>
      <family val="3"/>
      <charset val="128"/>
    </font>
    <font>
      <sz val="11"/>
      <color theme="1" tint="4.9989318521683403E-2"/>
      <name val="ＭＳ Ｐゴシック"/>
      <family val="3"/>
      <charset val="128"/>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9">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xf numFmtId="0" fontId="39" fillId="0" borderId="0"/>
    <xf numFmtId="9" fontId="2" fillId="0" borderId="0" applyFont="0" applyFill="0" applyBorder="0" applyAlignment="0" applyProtection="0">
      <alignment vertical="center"/>
    </xf>
    <xf numFmtId="0" fontId="41" fillId="0" borderId="0">
      <alignment vertical="center"/>
    </xf>
    <xf numFmtId="0" fontId="46" fillId="0" borderId="0" applyNumberFormat="0" applyFill="0" applyBorder="0" applyAlignment="0" applyProtection="0">
      <alignment vertical="center"/>
    </xf>
  </cellStyleXfs>
  <cellXfs count="161">
    <xf numFmtId="0" fontId="0" fillId="0" borderId="0" xfId="0">
      <alignment vertical="center"/>
    </xf>
    <xf numFmtId="0" fontId="31" fillId="0" borderId="0" xfId="0" applyFont="1" applyFill="1" applyProtection="1">
      <alignment vertical="center"/>
    </xf>
    <xf numFmtId="0" fontId="32"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2" fillId="0" borderId="0" xfId="0" applyFont="1" applyFill="1" applyProtection="1">
      <alignment vertical="center"/>
    </xf>
    <xf numFmtId="0" fontId="32" fillId="0" borderId="0" xfId="0" applyFont="1" applyFill="1" applyBorder="1" applyAlignment="1" applyProtection="1">
      <alignment vertical="center"/>
    </xf>
    <xf numFmtId="0" fontId="32" fillId="0" borderId="0" xfId="0" applyFont="1" applyFill="1" applyBorder="1" applyProtection="1">
      <alignment vertical="center"/>
    </xf>
    <xf numFmtId="0" fontId="28" fillId="0" borderId="0" xfId="0" applyFont="1" applyFill="1" applyBorder="1" applyProtection="1">
      <alignment vertical="center"/>
    </xf>
    <xf numFmtId="0" fontId="26" fillId="0" borderId="0" xfId="0" applyFont="1" applyProtection="1">
      <alignment vertical="center"/>
    </xf>
    <xf numFmtId="0" fontId="28" fillId="0" borderId="0" xfId="0" applyFont="1" applyFill="1" applyProtection="1">
      <alignment vertical="center"/>
    </xf>
    <xf numFmtId="0" fontId="2" fillId="0" borderId="0" xfId="0" applyFont="1" applyProtection="1">
      <alignment vertical="center"/>
    </xf>
    <xf numFmtId="49" fontId="2" fillId="0" borderId="13"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5" fillId="0" borderId="0" xfId="0" applyFont="1" applyFill="1" applyBorder="1" applyProtection="1">
      <alignment vertical="center"/>
    </xf>
    <xf numFmtId="0" fontId="35" fillId="0" borderId="0" xfId="0" applyFont="1" applyFill="1" applyBorder="1" applyAlignment="1" applyProtection="1">
      <alignment vertical="center" wrapText="1"/>
    </xf>
    <xf numFmtId="0" fontId="36" fillId="0" borderId="0" xfId="0" applyFont="1" applyFill="1" applyBorder="1" applyProtection="1">
      <alignment vertical="center"/>
    </xf>
    <xf numFmtId="0" fontId="35"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30" fillId="0" borderId="0" xfId="0" applyFont="1" applyFill="1" applyProtection="1">
      <alignment vertical="center"/>
    </xf>
    <xf numFmtId="0" fontId="36" fillId="0" borderId="0" xfId="0" applyFont="1" applyFill="1" applyBorder="1" applyAlignment="1" applyProtection="1">
      <alignment horizontal="center" vertical="center"/>
    </xf>
    <xf numFmtId="49" fontId="2" fillId="0" borderId="20" xfId="42" applyNumberFormat="1" applyFont="1" applyBorder="1" applyAlignment="1" applyProtection="1">
      <alignment horizontal="left" vertical="center" wrapText="1"/>
    </xf>
    <xf numFmtId="49" fontId="2" fillId="0" borderId="0" xfId="42" applyNumberFormat="1" applyFont="1" applyBorder="1" applyAlignment="1" applyProtection="1">
      <alignment horizontal="left" vertical="center" wrapText="1"/>
    </xf>
    <xf numFmtId="49" fontId="2" fillId="0" borderId="21" xfId="42" applyNumberFormat="1" applyFont="1" applyBorder="1" applyAlignment="1" applyProtection="1">
      <alignment horizontal="left" vertical="center" wrapText="1"/>
    </xf>
    <xf numFmtId="0" fontId="37" fillId="0" borderId="0" xfId="1" applyFont="1">
      <alignment vertical="center"/>
    </xf>
    <xf numFmtId="0" fontId="2" fillId="24" borderId="28" xfId="42" applyNumberFormat="1" applyFont="1" applyFill="1" applyBorder="1" applyAlignment="1" applyProtection="1">
      <alignment vertical="center" shrinkToFit="1"/>
      <protection locked="0"/>
    </xf>
    <xf numFmtId="0" fontId="2" fillId="24" borderId="28" xfId="42" applyNumberFormat="1" applyFont="1" applyFill="1" applyBorder="1" applyAlignment="1" applyProtection="1">
      <alignment vertical="center" wrapText="1" shrinkToFit="1"/>
      <protection locked="0"/>
    </xf>
    <xf numFmtId="0" fontId="2" fillId="24" borderId="28" xfId="42" applyNumberFormat="1" applyFont="1" applyFill="1" applyBorder="1" applyAlignment="1" applyProtection="1">
      <alignment vertical="center" wrapText="1"/>
      <protection locked="0"/>
    </xf>
    <xf numFmtId="0" fontId="32" fillId="24" borderId="14" xfId="0" applyNumberFormat="1" applyFont="1" applyFill="1" applyBorder="1" applyAlignment="1" applyProtection="1">
      <alignment horizontal="center" vertical="center"/>
      <protection locked="0"/>
    </xf>
    <xf numFmtId="0" fontId="34" fillId="0" borderId="23" xfId="0" applyFont="1" applyFill="1" applyBorder="1" applyAlignment="1" applyProtection="1">
      <alignment horizontal="left" vertical="center"/>
    </xf>
    <xf numFmtId="0" fontId="34" fillId="0" borderId="24" xfId="0" applyFont="1" applyFill="1" applyBorder="1" applyAlignment="1" applyProtection="1">
      <alignment horizontal="left" vertical="center"/>
    </xf>
    <xf numFmtId="0" fontId="34" fillId="0" borderId="22" xfId="0" applyFont="1" applyFill="1" applyBorder="1" applyAlignment="1" applyProtection="1">
      <alignment horizontal="left" vertical="center"/>
    </xf>
    <xf numFmtId="58" fontId="0" fillId="0" borderId="0" xfId="0" applyNumberFormat="1" applyProtection="1">
      <alignment vertical="center"/>
    </xf>
    <xf numFmtId="0" fontId="45" fillId="0" borderId="28" xfId="0" applyFont="1" applyBorder="1" applyAlignment="1">
      <alignment horizontal="center" vertical="center" wrapText="1"/>
    </xf>
    <xf numFmtId="49" fontId="40" fillId="0" borderId="28" xfId="0" applyNumberFormat="1" applyFont="1" applyBorder="1" applyAlignment="1">
      <alignment horizontal="center" vertical="center"/>
    </xf>
    <xf numFmtId="0" fontId="38" fillId="0" borderId="28" xfId="0" applyFont="1" applyBorder="1" applyAlignment="1">
      <alignment horizontal="left" vertical="center" wrapText="1"/>
    </xf>
    <xf numFmtId="49" fontId="38" fillId="0" borderId="28" xfId="0" applyNumberFormat="1" applyFont="1" applyBorder="1">
      <alignment vertical="center"/>
    </xf>
    <xf numFmtId="58" fontId="0" fillId="0" borderId="28" xfId="0" applyNumberFormat="1" applyBorder="1" applyProtection="1">
      <alignment vertical="center"/>
    </xf>
    <xf numFmtId="49" fontId="2" fillId="0" borderId="20" xfId="42" applyNumberFormat="1" applyFont="1" applyBorder="1" applyAlignment="1" applyProtection="1">
      <alignment horizontal="left" vertical="top"/>
    </xf>
    <xf numFmtId="49" fontId="2" fillId="0" borderId="0" xfId="42" applyNumberFormat="1" applyFont="1" applyBorder="1" applyAlignment="1" applyProtection="1">
      <alignment horizontal="left" vertical="top"/>
    </xf>
    <xf numFmtId="49" fontId="2" fillId="0" borderId="21" xfId="42" applyNumberFormat="1" applyFont="1" applyBorder="1" applyAlignment="1" applyProtection="1">
      <alignment horizontal="left" vertical="top"/>
    </xf>
    <xf numFmtId="0" fontId="35" fillId="0" borderId="0" xfId="0" applyFont="1" applyAlignment="1" applyProtection="1">
      <alignment horizontal="right" vertical="center"/>
    </xf>
    <xf numFmtId="0" fontId="32" fillId="25" borderId="14" xfId="0" applyNumberFormat="1" applyFont="1" applyFill="1" applyBorder="1" applyAlignment="1" applyProtection="1">
      <alignment horizontal="centerContinuous" vertical="center"/>
    </xf>
    <xf numFmtId="0" fontId="2" fillId="25" borderId="28" xfId="42" applyNumberFormat="1" applyFont="1" applyFill="1" applyBorder="1" applyAlignment="1" applyProtection="1">
      <alignment horizontal="centerContinuous" vertical="center" shrinkToFit="1"/>
    </xf>
    <xf numFmtId="0" fontId="2" fillId="25" borderId="28" xfId="42" applyNumberFormat="1" applyFont="1" applyFill="1" applyBorder="1" applyAlignment="1" applyProtection="1">
      <alignment horizontal="centerContinuous" vertical="center" wrapText="1" shrinkToFit="1"/>
    </xf>
    <xf numFmtId="0" fontId="2" fillId="25" borderId="28" xfId="42" applyNumberFormat="1" applyFont="1" applyFill="1" applyBorder="1" applyAlignment="1" applyProtection="1">
      <alignment horizontal="centerContinuous" vertical="center" wrapText="1"/>
    </xf>
    <xf numFmtId="178" fontId="32" fillId="0" borderId="14" xfId="0" applyNumberFormat="1" applyFont="1" applyFill="1" applyBorder="1" applyAlignment="1" applyProtection="1">
      <alignment vertical="center"/>
    </xf>
    <xf numFmtId="178" fontId="32" fillId="0" borderId="16" xfId="0" applyNumberFormat="1" applyFont="1" applyFill="1" applyBorder="1" applyAlignment="1" applyProtection="1">
      <alignment vertical="center"/>
    </xf>
    <xf numFmtId="0" fontId="32" fillId="0" borderId="18" xfId="0" applyFont="1" applyFill="1" applyBorder="1" applyAlignment="1" applyProtection="1">
      <alignment horizontal="center" vertical="center"/>
    </xf>
    <xf numFmtId="49" fontId="2" fillId="0" borderId="18" xfId="42" applyNumberFormat="1" applyFont="1" applyFill="1" applyBorder="1" applyAlignment="1" applyProtection="1">
      <alignment horizontal="center" vertical="center" shrinkToFit="1"/>
    </xf>
    <xf numFmtId="0" fontId="2" fillId="0" borderId="18" xfId="42" applyFont="1" applyFill="1" applyBorder="1" applyAlignment="1" applyProtection="1">
      <alignment vertical="center"/>
    </xf>
    <xf numFmtId="0" fontId="2" fillId="0" borderId="19" xfId="42" applyFont="1" applyFill="1" applyBorder="1" applyAlignment="1" applyProtection="1">
      <alignment vertical="center"/>
    </xf>
    <xf numFmtId="0" fontId="32" fillId="0" borderId="0" xfId="0" applyFont="1" applyFill="1" applyBorder="1" applyAlignment="1" applyProtection="1">
      <alignment horizontal="center" vertical="center"/>
    </xf>
    <xf numFmtId="49" fontId="2" fillId="0" borderId="0" xfId="42" applyNumberFormat="1" applyFont="1" applyFill="1" applyBorder="1" applyAlignment="1" applyProtection="1">
      <alignment horizontal="center" vertical="center" shrinkToFit="1"/>
    </xf>
    <xf numFmtId="0" fontId="2" fillId="0" borderId="0" xfId="42" applyFont="1" applyFill="1" applyBorder="1" applyAlignment="1" applyProtection="1">
      <alignment vertical="center"/>
    </xf>
    <xf numFmtId="0" fontId="2" fillId="0" borderId="21" xfId="42" applyFont="1" applyFill="1" applyBorder="1" applyAlignment="1" applyProtection="1">
      <alignment vertical="center"/>
    </xf>
    <xf numFmtId="0" fontId="32" fillId="0" borderId="0" xfId="0" applyNumberFormat="1" applyFont="1" applyFill="1" applyBorder="1" applyAlignment="1" applyProtection="1">
      <alignment horizontal="left" vertical="center"/>
    </xf>
    <xf numFmtId="0" fontId="2" fillId="0" borderId="0" xfId="42" applyNumberFormat="1" applyFont="1" applyFill="1" applyBorder="1" applyAlignment="1" applyProtection="1">
      <alignment horizontal="center" vertical="center" shrinkToFit="1"/>
    </xf>
    <xf numFmtId="0" fontId="2" fillId="0" borderId="0" xfId="42" applyNumberFormat="1" applyFont="1" applyFill="1" applyBorder="1" applyAlignment="1" applyProtection="1">
      <alignment vertical="center" wrapText="1"/>
    </xf>
    <xf numFmtId="0" fontId="32" fillId="0" borderId="20" xfId="0" applyFont="1" applyFill="1" applyBorder="1" applyAlignment="1" applyProtection="1">
      <alignment horizontal="center" vertical="center"/>
    </xf>
    <xf numFmtId="0" fontId="32" fillId="0" borderId="17" xfId="0" applyFont="1" applyFill="1" applyBorder="1" applyAlignment="1" applyProtection="1">
      <alignment horizontal="left" vertical="center"/>
    </xf>
    <xf numFmtId="0" fontId="32" fillId="0" borderId="13"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49" fontId="2" fillId="0" borderId="10" xfId="42" applyNumberFormat="1" applyFont="1" applyFill="1" applyBorder="1" applyAlignment="1" applyProtection="1">
      <alignment horizontal="center" vertical="center" shrinkToFit="1"/>
    </xf>
    <xf numFmtId="0" fontId="2" fillId="0" borderId="10" xfId="42" applyFont="1" applyFill="1" applyBorder="1" applyAlignment="1" applyProtection="1">
      <alignment vertical="center"/>
    </xf>
    <xf numFmtId="0" fontId="2" fillId="0" borderId="11" xfId="42" applyFont="1" applyFill="1" applyBorder="1" applyAlignment="1" applyProtection="1">
      <alignment vertical="center"/>
    </xf>
    <xf numFmtId="0" fontId="2" fillId="0" borderId="28" xfId="0" applyNumberFormat="1" applyFont="1" applyFill="1" applyBorder="1" applyAlignment="1" applyProtection="1">
      <alignment horizontal="center" vertical="center"/>
    </xf>
    <xf numFmtId="0" fontId="2" fillId="0" borderId="28" xfId="42" applyNumberFormat="1" applyFont="1" applyFill="1" applyBorder="1" applyAlignment="1" applyProtection="1">
      <alignment horizontal="center" vertical="center" shrinkToFit="1"/>
    </xf>
    <xf numFmtId="0" fontId="2" fillId="0" borderId="28" xfId="42" applyNumberFormat="1" applyFont="1" applyFill="1" applyBorder="1" applyAlignment="1" applyProtection="1">
      <alignment horizontal="center" vertical="center" wrapText="1" shrinkToFit="1"/>
    </xf>
    <xf numFmtId="0" fontId="2" fillId="25" borderId="28" xfId="42" applyFont="1" applyFill="1" applyBorder="1" applyAlignment="1" applyProtection="1">
      <alignment horizontal="center" vertical="center"/>
      <protection hidden="1"/>
    </xf>
    <xf numFmtId="0" fontId="2" fillId="25" borderId="28" xfId="42" applyNumberFormat="1" applyFont="1" applyFill="1" applyBorder="1" applyAlignment="1" applyProtection="1">
      <alignment horizontal="center" vertical="center"/>
      <protection hidden="1"/>
    </xf>
    <xf numFmtId="0" fontId="48" fillId="0" borderId="28" xfId="0" applyNumberFormat="1" applyFont="1" applyFill="1" applyBorder="1" applyAlignment="1" applyProtection="1">
      <alignment horizontal="center" vertical="center"/>
    </xf>
    <xf numFmtId="0" fontId="48" fillId="0" borderId="28" xfId="42" applyNumberFormat="1" applyFont="1" applyFill="1" applyBorder="1" applyAlignment="1" applyProtection="1">
      <alignment horizontal="center" vertical="center" shrinkToFit="1"/>
    </xf>
    <xf numFmtId="0" fontId="48" fillId="0" borderId="28" xfId="42" applyNumberFormat="1" applyFont="1" applyFill="1" applyBorder="1" applyAlignment="1" applyProtection="1">
      <alignment horizontal="center" vertical="center" wrapText="1" shrinkToFit="1"/>
    </xf>
    <xf numFmtId="0" fontId="48" fillId="0" borderId="28" xfId="42" applyFont="1" applyFill="1" applyBorder="1" applyAlignment="1" applyProtection="1">
      <alignment horizontal="center" vertical="center" shrinkToFit="1"/>
    </xf>
    <xf numFmtId="0" fontId="48" fillId="24" borderId="14" xfId="0" applyNumberFormat="1" applyFont="1" applyFill="1" applyBorder="1" applyAlignment="1" applyProtection="1">
      <alignment horizontal="center" vertical="center"/>
      <protection locked="0"/>
    </xf>
    <xf numFmtId="0" fontId="48" fillId="24" borderId="28" xfId="42" applyNumberFormat="1" applyFont="1" applyFill="1" applyBorder="1" applyAlignment="1" applyProtection="1">
      <alignment vertical="center" shrinkToFit="1"/>
      <protection locked="0"/>
    </xf>
    <xf numFmtId="0" fontId="48" fillId="24" borderId="28" xfId="42" applyNumberFormat="1" applyFont="1" applyFill="1" applyBorder="1" applyAlignment="1" applyProtection="1">
      <alignment vertical="center" wrapText="1" shrinkToFit="1"/>
      <protection locked="0"/>
    </xf>
    <xf numFmtId="0" fontId="48" fillId="24" borderId="28" xfId="42" applyNumberFormat="1" applyFont="1" applyFill="1" applyBorder="1" applyAlignment="1" applyProtection="1">
      <alignment vertical="center" wrapText="1"/>
      <protection locked="0"/>
    </xf>
    <xf numFmtId="0" fontId="48" fillId="25" borderId="28" xfId="42" applyFont="1" applyFill="1" applyBorder="1" applyAlignment="1" applyProtection="1">
      <alignment horizontal="center" vertical="center"/>
      <protection hidden="1"/>
    </xf>
    <xf numFmtId="0" fontId="48" fillId="25" borderId="28" xfId="42" applyNumberFormat="1" applyFont="1" applyFill="1" applyBorder="1" applyAlignment="1" applyProtection="1">
      <alignment horizontal="center" vertical="center"/>
      <protection hidden="1"/>
    </xf>
    <xf numFmtId="0" fontId="48" fillId="25" borderId="14" xfId="0" applyNumberFormat="1" applyFont="1" applyFill="1" applyBorder="1" applyAlignment="1" applyProtection="1">
      <alignment horizontal="centerContinuous" vertical="center"/>
    </xf>
    <xf numFmtId="0" fontId="48" fillId="25" borderId="28" xfId="42" applyNumberFormat="1" applyFont="1" applyFill="1" applyBorder="1" applyAlignment="1" applyProtection="1">
      <alignment horizontal="centerContinuous" vertical="center" shrinkToFit="1"/>
    </xf>
    <xf numFmtId="0" fontId="48" fillId="25" borderId="28" xfId="42" applyNumberFormat="1" applyFont="1" applyFill="1" applyBorder="1" applyAlignment="1" applyProtection="1">
      <alignment horizontal="centerContinuous" vertical="center" wrapText="1" shrinkToFit="1"/>
    </xf>
    <xf numFmtId="0" fontId="48" fillId="25" borderId="28" xfId="42" applyNumberFormat="1" applyFont="1" applyFill="1" applyBorder="1" applyAlignment="1" applyProtection="1">
      <alignment horizontal="centerContinuous" vertical="center" wrapText="1"/>
    </xf>
    <xf numFmtId="0" fontId="2" fillId="25" borderId="28" xfId="42" applyFont="1" applyFill="1" applyBorder="1" applyAlignment="1" applyProtection="1">
      <alignment horizontal="center" vertical="center" shrinkToFit="1"/>
    </xf>
    <xf numFmtId="0" fontId="37" fillId="0" borderId="28" xfId="1" applyFont="1" applyBorder="1">
      <alignment vertical="center"/>
    </xf>
    <xf numFmtId="0" fontId="48" fillId="24" borderId="14" xfId="0" applyNumberFormat="1" applyFont="1" applyFill="1" applyBorder="1" applyAlignment="1" applyProtection="1">
      <alignment horizontal="center" vertical="center"/>
    </xf>
    <xf numFmtId="0" fontId="48" fillId="24" borderId="28" xfId="42" applyNumberFormat="1" applyFont="1" applyFill="1" applyBorder="1" applyAlignment="1" applyProtection="1">
      <alignment vertical="center" shrinkToFit="1"/>
    </xf>
    <xf numFmtId="0" fontId="48" fillId="24" borderId="28" xfId="42" applyNumberFormat="1" applyFont="1" applyFill="1" applyBorder="1" applyAlignment="1" applyProtection="1">
      <alignment vertical="center" wrapText="1" shrinkToFit="1"/>
    </xf>
    <xf numFmtId="0" fontId="48" fillId="24" borderId="28" xfId="42" applyNumberFormat="1" applyFont="1" applyFill="1" applyBorder="1" applyAlignment="1" applyProtection="1">
      <alignment vertical="center" wrapText="1"/>
    </xf>
    <xf numFmtId="0" fontId="33" fillId="0" borderId="0" xfId="0" applyFont="1" applyFill="1" applyAlignment="1" applyProtection="1">
      <alignment horizontal="center" vertical="center" shrinkToFit="1"/>
    </xf>
    <xf numFmtId="0" fontId="34" fillId="0" borderId="17" xfId="0" applyFont="1" applyFill="1" applyBorder="1" applyAlignment="1" applyProtection="1">
      <alignment horizontal="center" vertical="center"/>
    </xf>
    <xf numFmtId="0" fontId="34" fillId="0" borderId="18" xfId="0" applyFont="1" applyFill="1" applyBorder="1" applyAlignment="1" applyProtection="1">
      <alignment horizontal="center" vertical="center"/>
    </xf>
    <xf numFmtId="0" fontId="34" fillId="0" borderId="19" xfId="0" applyFont="1" applyFill="1" applyBorder="1" applyAlignment="1" applyProtection="1">
      <alignment horizontal="center" vertical="center"/>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xf numFmtId="0" fontId="34" fillId="0" borderId="13"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xf numFmtId="0" fontId="34" fillId="0" borderId="17"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34" fillId="0" borderId="20"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11" xfId="0" applyFont="1" applyFill="1" applyBorder="1" applyAlignment="1" applyProtection="1">
      <alignment horizontal="center" vertical="center" wrapText="1"/>
    </xf>
    <xf numFmtId="177" fontId="34" fillId="24" borderId="23" xfId="0" applyNumberFormat="1" applyFont="1" applyFill="1" applyBorder="1" applyAlignment="1" applyProtection="1">
      <alignment horizontal="left" vertical="center"/>
      <protection locked="0"/>
    </xf>
    <xf numFmtId="0" fontId="34" fillId="24" borderId="29" xfId="0" applyFont="1" applyFill="1" applyBorder="1" applyAlignment="1" applyProtection="1">
      <alignment horizontal="left" vertical="center"/>
      <protection locked="0"/>
    </xf>
    <xf numFmtId="0" fontId="34" fillId="24" borderId="30" xfId="0" applyFont="1" applyFill="1" applyBorder="1" applyAlignment="1" applyProtection="1">
      <alignment horizontal="left" vertical="center"/>
      <protection locked="0"/>
    </xf>
    <xf numFmtId="0" fontId="34" fillId="24" borderId="31" xfId="0" applyFont="1" applyFill="1" applyBorder="1" applyAlignment="1" applyProtection="1">
      <alignment horizontal="left" vertical="center"/>
      <protection locked="0"/>
    </xf>
    <xf numFmtId="0" fontId="34" fillId="24" borderId="25" xfId="0" applyFont="1" applyFill="1" applyBorder="1" applyAlignment="1" applyProtection="1">
      <alignment horizontal="left" vertical="center"/>
      <protection locked="0"/>
    </xf>
    <xf numFmtId="0" fontId="34" fillId="24" borderId="26" xfId="0" applyFont="1" applyFill="1" applyBorder="1" applyAlignment="1" applyProtection="1">
      <alignment horizontal="left" vertical="center"/>
      <protection locked="0"/>
    </xf>
    <xf numFmtId="0" fontId="34" fillId="24" borderId="27" xfId="0" applyFont="1" applyFill="1" applyBorder="1" applyAlignment="1" applyProtection="1">
      <alignment horizontal="left" vertical="center"/>
      <protection locked="0"/>
    </xf>
    <xf numFmtId="178" fontId="32" fillId="24" borderId="15" xfId="0" applyNumberFormat="1" applyFont="1" applyFill="1" applyBorder="1" applyAlignment="1" applyProtection="1">
      <alignment horizontal="center" vertical="center"/>
      <protection locked="0"/>
    </xf>
    <xf numFmtId="178" fontId="32" fillId="24" borderId="16" xfId="0" applyNumberFormat="1" applyFont="1" applyFill="1" applyBorder="1" applyAlignment="1" applyProtection="1">
      <alignment horizontal="center" vertical="center"/>
      <protection locked="0"/>
    </xf>
    <xf numFmtId="178" fontId="35" fillId="25" borderId="0" xfId="0" applyNumberFormat="1" applyFont="1" applyFill="1" applyBorder="1" applyAlignment="1" applyProtection="1">
      <alignment horizontal="center" vertical="center"/>
    </xf>
    <xf numFmtId="0" fontId="35" fillId="25" borderId="15" xfId="0" applyFont="1" applyFill="1" applyBorder="1" applyAlignment="1" applyProtection="1">
      <alignment vertical="center" shrinkToFit="1"/>
    </xf>
    <xf numFmtId="0" fontId="35" fillId="25" borderId="14" xfId="0" applyFont="1" applyFill="1" applyBorder="1" applyAlignment="1" applyProtection="1">
      <alignment vertical="center" shrinkToFit="1"/>
    </xf>
    <xf numFmtId="176" fontId="35" fillId="24" borderId="28" xfId="0" applyNumberFormat="1" applyFont="1" applyFill="1" applyBorder="1" applyAlignment="1" applyProtection="1">
      <alignment vertical="center" shrinkToFit="1"/>
      <protection locked="0"/>
    </xf>
    <xf numFmtId="0" fontId="35" fillId="24" borderId="28" xfId="0" applyFont="1" applyFill="1" applyBorder="1" applyAlignment="1" applyProtection="1">
      <alignment vertical="center" shrinkToFit="1"/>
      <protection locked="0"/>
    </xf>
    <xf numFmtId="49" fontId="2" fillId="0" borderId="20" xfId="42" applyNumberFormat="1" applyFont="1" applyBorder="1" applyAlignment="1" applyProtection="1">
      <alignment horizontal="left" vertical="top"/>
    </xf>
    <xf numFmtId="49" fontId="2" fillId="0" borderId="0" xfId="42" applyNumberFormat="1" applyFont="1" applyBorder="1" applyAlignment="1" applyProtection="1">
      <alignment horizontal="left" vertical="top"/>
    </xf>
    <xf numFmtId="49" fontId="2" fillId="0" borderId="21" xfId="42" applyNumberFormat="1" applyFont="1" applyBorder="1" applyAlignment="1" applyProtection="1">
      <alignment horizontal="left" vertical="top"/>
    </xf>
    <xf numFmtId="0" fontId="34"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0" borderId="15"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42" fillId="0" borderId="12" xfId="0" applyFont="1" applyFill="1" applyBorder="1" applyAlignment="1" applyProtection="1">
      <alignment horizontal="center" vertical="center"/>
    </xf>
    <xf numFmtId="0" fontId="34" fillId="24" borderId="15" xfId="0" applyFont="1" applyFill="1" applyBorder="1" applyAlignment="1" applyProtection="1">
      <alignment horizontal="center" vertical="center"/>
      <protection locked="0"/>
    </xf>
    <xf numFmtId="0" fontId="34" fillId="24" borderId="16" xfId="0" applyFont="1" applyFill="1" applyBorder="1" applyAlignment="1" applyProtection="1">
      <alignment horizontal="center" vertical="center"/>
      <protection locked="0"/>
    </xf>
    <xf numFmtId="0" fontId="34" fillId="24" borderId="15" xfId="0" applyFont="1" applyFill="1" applyBorder="1" applyAlignment="1" applyProtection="1">
      <alignment horizontal="right" vertical="center"/>
      <protection locked="0"/>
    </xf>
    <xf numFmtId="0" fontId="34" fillId="24" borderId="14" xfId="0" applyFont="1" applyFill="1" applyBorder="1" applyAlignment="1" applyProtection="1">
      <alignment horizontal="right" vertical="center"/>
      <protection locked="0"/>
    </xf>
    <xf numFmtId="0" fontId="4" fillId="0" borderId="0" xfId="1" applyFont="1" applyAlignment="1" applyProtection="1">
      <alignment vertical="top" wrapText="1"/>
    </xf>
    <xf numFmtId="49" fontId="2" fillId="0" borderId="15" xfId="42" applyNumberFormat="1" applyFont="1" applyBorder="1" applyAlignment="1" applyProtection="1">
      <alignment horizontal="left" vertical="center" wrapText="1"/>
    </xf>
    <xf numFmtId="49" fontId="2" fillId="0" borderId="16" xfId="42" applyNumberFormat="1" applyFont="1" applyBorder="1" applyAlignment="1" applyProtection="1">
      <alignment horizontal="left" vertical="center" wrapText="1"/>
    </xf>
    <xf numFmtId="49" fontId="2" fillId="0" borderId="14"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top"/>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178" fontId="35" fillId="0" borderId="0" xfId="0" applyNumberFormat="1" applyFont="1" applyFill="1" applyBorder="1" applyAlignment="1" applyProtection="1">
      <alignment horizontal="center" vertical="center"/>
    </xf>
    <xf numFmtId="0" fontId="35" fillId="0" borderId="15" xfId="0" applyFont="1" applyFill="1" applyBorder="1" applyAlignment="1" applyProtection="1">
      <alignment vertical="center" shrinkToFit="1"/>
    </xf>
    <xf numFmtId="0" fontId="35" fillId="0" borderId="14" xfId="0" applyFont="1" applyFill="1" applyBorder="1" applyAlignment="1" applyProtection="1">
      <alignment vertical="center" shrinkToFit="1"/>
    </xf>
    <xf numFmtId="0" fontId="46" fillId="24" borderId="15" xfId="48" applyFill="1" applyBorder="1" applyAlignment="1" applyProtection="1">
      <alignment horizontal="right" vertical="center"/>
      <protection locked="0"/>
    </xf>
  </cellXfs>
  <cellStyles count="49">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46" xr:uid="{B102C5D1-45B2-45E7-9562-C399131FC275}"/>
    <cellStyle name="ハイパーリンク" xfId="48" builtinId="8"/>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2 4" xfId="47" xr:uid="{5FBF3ED4-C8C2-4902-8D42-A2DAF753AE0C}"/>
    <cellStyle name="標準 3" xfId="44" xr:uid="{00000000-0005-0000-0000-00002A000000}"/>
    <cellStyle name="標準 4" xfId="1" xr:uid="{00000000-0005-0000-0000-00002B000000}"/>
    <cellStyle name="標準 4 2" xfId="45" xr:uid="{E6AC0410-624A-42E6-AE13-F172A87183B0}"/>
    <cellStyle name="良い 2" xfId="43" xr:uid="{00000000-0005-0000-0000-00002C000000}"/>
  </cellStyles>
  <dxfs count="16">
    <dxf>
      <font>
        <b val="0"/>
        <i val="0"/>
        <strike val="0"/>
        <condense val="0"/>
        <extend val="0"/>
        <outline val="0"/>
        <shadow val="0"/>
        <u val="none"/>
        <vertAlign val="baseline"/>
        <sz val="11"/>
        <color auto="1"/>
        <name val="ＭＳ Ｐゴシック"/>
        <family val="3"/>
        <charset val="128"/>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ＭＳ Ｐゴシック"/>
        <family val="3"/>
        <charset val="128"/>
        <scheme val="none"/>
      </font>
      <numFmt numFmtId="0" formatCode="General"/>
      <fill>
        <patternFill patternType="solid">
          <fgColor indexed="64"/>
          <bgColor rgb="FFFFFF9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ＭＳ Ｐゴシック"/>
        <family val="3"/>
        <charset val="128"/>
        <scheme val="none"/>
      </font>
      <numFmt numFmtId="0" formatCode="General"/>
      <fill>
        <patternFill patternType="solid">
          <fgColor indexed="64"/>
          <bgColor rgb="FFFFFF99"/>
        </patternFill>
      </fill>
      <alignment horizontal="general"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ＭＳ Ｐゴシック"/>
        <family val="3"/>
        <charset val="128"/>
        <scheme val="none"/>
      </font>
      <numFmt numFmtId="0" formatCode="General"/>
      <fill>
        <patternFill patternType="solid">
          <fgColor indexed="64"/>
          <bgColor rgb="FFFFFF99"/>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ＭＳ Ｐゴシック"/>
        <family val="3"/>
        <charset val="128"/>
        <scheme val="none"/>
      </font>
      <numFmt numFmtId="0" formatCode="General"/>
      <fill>
        <patternFill patternType="solid">
          <fgColor indexed="64"/>
          <bgColor rgb="FFFFFF9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left style="thin">
          <color rgb="FF000000"/>
        </left>
      </border>
    </dxf>
    <dxf>
      <protection locked="1"/>
    </dxf>
    <dxf>
      <protection locked="1"/>
    </dxf>
    <dxf>
      <font>
        <b val="0"/>
        <i val="0"/>
        <strike val="0"/>
        <condense val="0"/>
        <extend val="0"/>
        <outline val="0"/>
        <shadow val="0"/>
        <u val="none"/>
        <vertAlign val="baseline"/>
        <sz val="11"/>
        <color theme="1" tint="4.9989318521683403E-2"/>
        <name val="ＭＳ Ｐゴシック"/>
        <family val="3"/>
        <charset val="128"/>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tint="4.9989318521683403E-2"/>
        <name val="ＭＳ Ｐゴシック"/>
        <family val="3"/>
        <charset val="128"/>
        <scheme val="none"/>
      </font>
      <numFmt numFmtId="0" formatCode="General"/>
      <fill>
        <patternFill patternType="solid">
          <fgColor indexed="64"/>
          <bgColor rgb="FFFFFF9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tint="4.9989318521683403E-2"/>
        <name val="ＭＳ Ｐゴシック"/>
        <family val="3"/>
        <charset val="128"/>
        <scheme val="none"/>
      </font>
      <numFmt numFmtId="0" formatCode="General"/>
      <fill>
        <patternFill patternType="solid">
          <fgColor indexed="64"/>
          <bgColor rgb="FFFFFF99"/>
        </patternFill>
      </fill>
      <alignment horizontal="general" vertical="center" textRotation="0" wrapText="1"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tint="4.9989318521683403E-2"/>
        <name val="ＭＳ Ｐゴシック"/>
        <family val="3"/>
        <charset val="128"/>
        <scheme val="none"/>
      </font>
      <numFmt numFmtId="0" formatCode="General"/>
      <fill>
        <patternFill patternType="solid">
          <fgColor indexed="64"/>
          <bgColor rgb="FFFFFF99"/>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tint="4.9989318521683403E-2"/>
        <name val="ＭＳ Ｐゴシック"/>
        <family val="3"/>
        <charset val="128"/>
        <scheme val="none"/>
      </font>
      <numFmt numFmtId="0" formatCode="General"/>
      <fill>
        <patternFill patternType="solid">
          <fgColor indexed="64"/>
          <bgColor rgb="FFFFFF9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left style="thin">
          <color rgb="FF000000"/>
        </left>
      </border>
    </dxf>
    <dxf>
      <font>
        <strike val="0"/>
        <outline val="0"/>
        <shadow val="0"/>
        <u val="none"/>
        <vertAlign val="baseline"/>
        <sz val="11"/>
        <color theme="1" tint="4.9989318521683403E-2"/>
        <name val="ＭＳ Ｐゴシック"/>
        <family val="3"/>
        <charset val="128"/>
        <scheme val="none"/>
      </font>
      <protection locked="1"/>
    </dxf>
    <dxf>
      <font>
        <strike val="0"/>
        <outline val="0"/>
        <shadow val="0"/>
        <u val="none"/>
        <vertAlign val="baseline"/>
        <sz val="11"/>
        <color theme="1" tint="4.9989318521683403E-2"/>
        <name val="ＭＳ Ｐゴシック"/>
        <family val="3"/>
        <charset val="128"/>
        <scheme val="none"/>
      </font>
      <fill>
        <patternFill patternType="none">
          <fgColor indexed="64"/>
          <bgColor auto="1"/>
        </patternFill>
      </fill>
      <protection locked="1"/>
    </dxf>
  </dxfs>
  <tableStyles count="0" defaultTableStyle="TableStyleMedium2" defaultPivotStyle="PivotStyleLight16"/>
  <colors>
    <mruColors>
      <color rgb="FFFFE5FC"/>
      <color rgb="FFFFCC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2539392</xdr:colOff>
      <xdr:row>13</xdr:row>
      <xdr:rowOff>1610</xdr:rowOff>
    </xdr:from>
    <xdr:ext cx="612000" cy="228804"/>
    <xdr:sp macro="" textlink="">
      <xdr:nvSpPr>
        <xdr:cNvPr id="2" name="テキスト ボックス 1">
          <a:extLst>
            <a:ext uri="{FF2B5EF4-FFF2-40B4-BE49-F238E27FC236}">
              <a16:creationId xmlns:a16="http://schemas.microsoft.com/office/drawing/2014/main" id="{4D68F834-FBD2-E7C9-2728-4C47BD38DC4F}"/>
            </a:ext>
          </a:extLst>
        </xdr:cNvPr>
        <xdr:cNvSpPr txBox="1"/>
      </xdr:nvSpPr>
      <xdr:spPr>
        <a:xfrm>
          <a:off x="5479442" y="2833710"/>
          <a:ext cx="612000" cy="228804"/>
        </a:xfrm>
        <a:prstGeom prst="rect">
          <a:avLst/>
        </a:prstGeom>
        <a:solidFill>
          <a:schemeClr val="bg1"/>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900" kern="1200">
              <a:latin typeface="ＭＳ Ｐゴシック" panose="020B0600070205080204" pitchFamily="50" charset="-128"/>
              <a:ea typeface="ＭＳ Ｐゴシック" panose="020B0600070205080204" pitchFamily="50" charset="-128"/>
            </a:rPr>
            <a:t>E-mail</a:t>
          </a:r>
          <a:endParaRPr kumimoji="1" lang="ja-JP" altLang="en-US" sz="900" kern="1200">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133350</xdr:colOff>
      <xdr:row>9</xdr:row>
      <xdr:rowOff>180975</xdr:rowOff>
    </xdr:from>
    <xdr:to>
      <xdr:col>24</xdr:col>
      <xdr:colOff>161925</xdr:colOff>
      <xdr:row>12</xdr:row>
      <xdr:rowOff>161925</xdr:rowOff>
    </xdr:to>
    <xdr:sp macro="" textlink="">
      <xdr:nvSpPr>
        <xdr:cNvPr id="3" name="テキスト ボックス 2">
          <a:extLst>
            <a:ext uri="{FF2B5EF4-FFF2-40B4-BE49-F238E27FC236}">
              <a16:creationId xmlns:a16="http://schemas.microsoft.com/office/drawing/2014/main" id="{EEF9586F-4E56-470D-AD88-B953EE4D331B}"/>
            </a:ext>
          </a:extLst>
        </xdr:cNvPr>
        <xdr:cNvSpPr txBox="1"/>
      </xdr:nvSpPr>
      <xdr:spPr>
        <a:xfrm>
          <a:off x="9029700" y="2114550"/>
          <a:ext cx="4733925" cy="666750"/>
        </a:xfrm>
        <a:prstGeom prst="rect">
          <a:avLst/>
        </a:prstGeom>
        <a:solidFill>
          <a:srgbClr val="FFE5F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rPr>
            <a:t>様式最下部の「代表者名」も忘れずにご記載ください。</a:t>
          </a:r>
        </a:p>
      </xdr:txBody>
    </xdr:sp>
    <xdr:clientData/>
  </xdr:twoCellAnchor>
  <xdr:twoCellAnchor>
    <xdr:from>
      <xdr:col>10</xdr:col>
      <xdr:colOff>47625</xdr:colOff>
      <xdr:row>12</xdr:row>
      <xdr:rowOff>200024</xdr:rowOff>
    </xdr:from>
    <xdr:to>
      <xdr:col>16</xdr:col>
      <xdr:colOff>876297</xdr:colOff>
      <xdr:row>44</xdr:row>
      <xdr:rowOff>152398</xdr:rowOff>
    </xdr:to>
    <xdr:sp macro="" textlink="">
      <xdr:nvSpPr>
        <xdr:cNvPr id="4" name="矢印: 折線 3">
          <a:extLst>
            <a:ext uri="{FF2B5EF4-FFF2-40B4-BE49-F238E27FC236}">
              <a16:creationId xmlns:a16="http://schemas.microsoft.com/office/drawing/2014/main" id="{87843E19-49EC-40C5-8DDD-B3DB36F94735}"/>
            </a:ext>
          </a:extLst>
        </xdr:cNvPr>
        <xdr:cNvSpPr/>
      </xdr:nvSpPr>
      <xdr:spPr>
        <a:xfrm rot="10800000">
          <a:off x="8943975" y="2819399"/>
          <a:ext cx="2486022" cy="11410949"/>
        </a:xfrm>
        <a:prstGeom prst="bentArrow">
          <a:avLst>
            <a:gd name="adj1" fmla="val 6992"/>
            <a:gd name="adj2" fmla="val 11015"/>
            <a:gd name="adj3" fmla="val 21552"/>
            <a:gd name="adj4" fmla="val 53329"/>
          </a:avLst>
        </a:prstGeom>
        <a:solidFill>
          <a:srgbClr val="FFE5F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2539392</xdr:colOff>
      <xdr:row>13</xdr:row>
      <xdr:rowOff>1610</xdr:rowOff>
    </xdr:from>
    <xdr:ext cx="612000" cy="228804"/>
    <xdr:sp macro="" textlink="">
      <xdr:nvSpPr>
        <xdr:cNvPr id="2" name="テキスト ボックス 1">
          <a:extLst>
            <a:ext uri="{FF2B5EF4-FFF2-40B4-BE49-F238E27FC236}">
              <a16:creationId xmlns:a16="http://schemas.microsoft.com/office/drawing/2014/main" id="{62178A74-8624-4626-B7D7-91F823F30F2C}"/>
            </a:ext>
          </a:extLst>
        </xdr:cNvPr>
        <xdr:cNvSpPr txBox="1"/>
      </xdr:nvSpPr>
      <xdr:spPr>
        <a:xfrm>
          <a:off x="5479442" y="2833710"/>
          <a:ext cx="612000" cy="228804"/>
        </a:xfrm>
        <a:prstGeom prst="rect">
          <a:avLst/>
        </a:prstGeom>
        <a:solidFill>
          <a:schemeClr val="bg1"/>
        </a:solid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900" kern="1200">
              <a:latin typeface="ＭＳ Ｐゴシック" panose="020B0600070205080204" pitchFamily="50" charset="-128"/>
              <a:ea typeface="ＭＳ Ｐゴシック" panose="020B0600070205080204" pitchFamily="50" charset="-128"/>
            </a:rPr>
            <a:t>E-mail</a:t>
          </a:r>
          <a:endParaRPr kumimoji="1" lang="ja-JP" altLang="en-US" sz="900" kern="1200">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2343150</xdr:colOff>
      <xdr:row>0</xdr:row>
      <xdr:rowOff>161926</xdr:rowOff>
    </xdr:from>
    <xdr:to>
      <xdr:col>10</xdr:col>
      <xdr:colOff>95250</xdr:colOff>
      <xdr:row>2</xdr:row>
      <xdr:rowOff>142876</xdr:rowOff>
    </xdr:to>
    <xdr:sp macro="" textlink="">
      <xdr:nvSpPr>
        <xdr:cNvPr id="3" name="テキスト ボックス 2">
          <a:extLst>
            <a:ext uri="{FF2B5EF4-FFF2-40B4-BE49-F238E27FC236}">
              <a16:creationId xmlns:a16="http://schemas.microsoft.com/office/drawing/2014/main" id="{7B9786D0-C3BF-CF6A-AC74-9504A8482855}"/>
            </a:ext>
          </a:extLst>
        </xdr:cNvPr>
        <xdr:cNvSpPr txBox="1"/>
      </xdr:nvSpPr>
      <xdr:spPr>
        <a:xfrm>
          <a:off x="7810500" y="161926"/>
          <a:ext cx="1181100" cy="457200"/>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solidFill>
                <a:srgbClr val="FF0000"/>
              </a:solidFill>
            </a:rPr>
            <a:t>記載例</a:t>
          </a:r>
        </a:p>
      </xdr:txBody>
    </xdr:sp>
    <xdr:clientData/>
  </xdr:twoCellAnchor>
  <xdr:twoCellAnchor>
    <xdr:from>
      <xdr:col>10</xdr:col>
      <xdr:colOff>161925</xdr:colOff>
      <xdr:row>9</xdr:row>
      <xdr:rowOff>209550</xdr:rowOff>
    </xdr:from>
    <xdr:to>
      <xdr:col>24</xdr:col>
      <xdr:colOff>190500</xdr:colOff>
      <xdr:row>12</xdr:row>
      <xdr:rowOff>190500</xdr:rowOff>
    </xdr:to>
    <xdr:sp macro="" textlink="">
      <xdr:nvSpPr>
        <xdr:cNvPr id="5" name="テキスト ボックス 4">
          <a:extLst>
            <a:ext uri="{FF2B5EF4-FFF2-40B4-BE49-F238E27FC236}">
              <a16:creationId xmlns:a16="http://schemas.microsoft.com/office/drawing/2014/main" id="{72276299-B3AE-18D9-31A7-8BBB97E83895}"/>
            </a:ext>
          </a:extLst>
        </xdr:cNvPr>
        <xdr:cNvSpPr txBox="1"/>
      </xdr:nvSpPr>
      <xdr:spPr>
        <a:xfrm>
          <a:off x="9058275" y="2143125"/>
          <a:ext cx="4733925" cy="666750"/>
        </a:xfrm>
        <a:prstGeom prst="rect">
          <a:avLst/>
        </a:prstGeom>
        <a:solidFill>
          <a:srgbClr val="FFE5F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rPr>
            <a:t>様式最下部の「代表者名」も忘れずにご記載ください。</a:t>
          </a:r>
        </a:p>
      </xdr:txBody>
    </xdr:sp>
    <xdr:clientData/>
  </xdr:twoCellAnchor>
  <xdr:twoCellAnchor>
    <xdr:from>
      <xdr:col>10</xdr:col>
      <xdr:colOff>76200</xdr:colOff>
      <xdr:row>12</xdr:row>
      <xdr:rowOff>228599</xdr:rowOff>
    </xdr:from>
    <xdr:to>
      <xdr:col>16</xdr:col>
      <xdr:colOff>904872</xdr:colOff>
      <xdr:row>44</xdr:row>
      <xdr:rowOff>180973</xdr:rowOff>
    </xdr:to>
    <xdr:sp macro="" textlink="">
      <xdr:nvSpPr>
        <xdr:cNvPr id="7" name="矢印: 折線 6">
          <a:extLst>
            <a:ext uri="{FF2B5EF4-FFF2-40B4-BE49-F238E27FC236}">
              <a16:creationId xmlns:a16="http://schemas.microsoft.com/office/drawing/2014/main" id="{ACECF4C6-FE22-C540-E5C2-32FDDCF94A70}"/>
            </a:ext>
          </a:extLst>
        </xdr:cNvPr>
        <xdr:cNvSpPr/>
      </xdr:nvSpPr>
      <xdr:spPr>
        <a:xfrm rot="10800000">
          <a:off x="8972550" y="2847974"/>
          <a:ext cx="2486022" cy="11410949"/>
        </a:xfrm>
        <a:prstGeom prst="bentArrow">
          <a:avLst>
            <a:gd name="adj1" fmla="val 6992"/>
            <a:gd name="adj2" fmla="val 11015"/>
            <a:gd name="adj3" fmla="val 21552"/>
            <a:gd name="adj4" fmla="val 53329"/>
          </a:avLst>
        </a:prstGeom>
        <a:solidFill>
          <a:srgbClr val="FFE5F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twoCellAnchor>
    <xdr:from>
      <xdr:col>5</xdr:col>
      <xdr:colOff>9524</xdr:colOff>
      <xdr:row>22</xdr:row>
      <xdr:rowOff>0</xdr:rowOff>
    </xdr:from>
    <xdr:to>
      <xdr:col>9</xdr:col>
      <xdr:colOff>561974</xdr:colOff>
      <xdr:row>26</xdr:row>
      <xdr:rowOff>9525</xdr:rowOff>
    </xdr:to>
    <xdr:sp macro="" textlink="">
      <xdr:nvSpPr>
        <xdr:cNvPr id="4" name="正方形/長方形 3">
          <a:extLst>
            <a:ext uri="{FF2B5EF4-FFF2-40B4-BE49-F238E27FC236}">
              <a16:creationId xmlns:a16="http://schemas.microsoft.com/office/drawing/2014/main" id="{296D6A43-812B-442C-82B4-A8B5A3180A06}"/>
            </a:ext>
          </a:extLst>
        </xdr:cNvPr>
        <xdr:cNvSpPr/>
      </xdr:nvSpPr>
      <xdr:spPr bwMode="auto">
        <a:xfrm>
          <a:off x="1352549" y="4895850"/>
          <a:ext cx="7534275" cy="1838325"/>
        </a:xfrm>
        <a:prstGeom prst="rect">
          <a:avLst/>
        </a:prstGeom>
        <a:noFill/>
        <a:ln w="57150"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10</xdr:col>
      <xdr:colOff>0</xdr:colOff>
      <xdr:row>22</xdr:row>
      <xdr:rowOff>9526</xdr:rowOff>
    </xdr:from>
    <xdr:to>
      <xdr:col>12</xdr:col>
      <xdr:colOff>73231</xdr:colOff>
      <xdr:row>25</xdr:row>
      <xdr:rowOff>447676</xdr:rowOff>
    </xdr:to>
    <xdr:sp macro="" textlink="">
      <xdr:nvSpPr>
        <xdr:cNvPr id="6" name="右中かっこ 5">
          <a:extLst>
            <a:ext uri="{FF2B5EF4-FFF2-40B4-BE49-F238E27FC236}">
              <a16:creationId xmlns:a16="http://schemas.microsoft.com/office/drawing/2014/main" id="{4C043CE1-5FCF-467F-92A8-1DF303F485F2}"/>
            </a:ext>
          </a:extLst>
        </xdr:cNvPr>
        <xdr:cNvSpPr/>
      </xdr:nvSpPr>
      <xdr:spPr bwMode="auto">
        <a:xfrm>
          <a:off x="8896350" y="4905376"/>
          <a:ext cx="625681" cy="1809750"/>
        </a:xfrm>
        <a:prstGeom prst="rightBrace">
          <a:avLst>
            <a:gd name="adj1" fmla="val 8333"/>
            <a:gd name="adj2" fmla="val 64381"/>
          </a:avLst>
        </a:prstGeom>
        <a:noFill/>
        <a:ln w="57150"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12</xdr:col>
      <xdr:colOff>209550</xdr:colOff>
      <xdr:row>23</xdr:row>
      <xdr:rowOff>133350</xdr:rowOff>
    </xdr:from>
    <xdr:to>
      <xdr:col>33</xdr:col>
      <xdr:colOff>114300</xdr:colOff>
      <xdr:row>25</xdr:row>
      <xdr:rowOff>390525</xdr:rowOff>
    </xdr:to>
    <xdr:sp macro="" textlink="">
      <xdr:nvSpPr>
        <xdr:cNvPr id="8" name="吹き出し: 線 7">
          <a:extLst>
            <a:ext uri="{FF2B5EF4-FFF2-40B4-BE49-F238E27FC236}">
              <a16:creationId xmlns:a16="http://schemas.microsoft.com/office/drawing/2014/main" id="{FDBE6C4C-18F4-4CB5-8C58-B4A50BD548D0}"/>
            </a:ext>
          </a:extLst>
        </xdr:cNvPr>
        <xdr:cNvSpPr/>
      </xdr:nvSpPr>
      <xdr:spPr bwMode="auto">
        <a:xfrm>
          <a:off x="9658350" y="5486400"/>
          <a:ext cx="6543675" cy="1171575"/>
        </a:xfrm>
        <a:prstGeom prst="borderCallout1">
          <a:avLst>
            <a:gd name="adj1" fmla="val 49013"/>
            <a:gd name="adj2" fmla="val -2906"/>
            <a:gd name="adj3" fmla="val 50449"/>
            <a:gd name="adj4" fmla="val 141"/>
          </a:avLst>
        </a:prstGeom>
        <a:solidFill>
          <a:srgbClr val="CCFFFF"/>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r>
            <a:rPr kumimoji="1" lang="ja-JP" altLang="en-US" sz="1400" b="1" u="none">
              <a:solidFill>
                <a:sysClr val="windowText" lastClr="000000"/>
              </a:solidFill>
              <a:effectLst/>
              <a:latin typeface="+mn-lt"/>
              <a:ea typeface="+mn-ea"/>
              <a:cs typeface="+mn-cs"/>
            </a:rPr>
            <a:t>本書には</a:t>
          </a:r>
          <a:r>
            <a:rPr kumimoji="1" lang="en-US" altLang="ja-JP" sz="1400" b="1" u="none">
              <a:solidFill>
                <a:srgbClr val="FF0000"/>
              </a:solidFill>
              <a:effectLst/>
              <a:latin typeface="+mn-lt"/>
              <a:ea typeface="+mn-ea"/>
              <a:cs typeface="+mn-cs"/>
            </a:rPr>
            <a:t>B</a:t>
          </a:r>
          <a:r>
            <a:rPr kumimoji="1" lang="ja-JP" altLang="en-US" sz="1400" b="1" u="none">
              <a:solidFill>
                <a:srgbClr val="FF0000"/>
              </a:solidFill>
              <a:effectLst/>
              <a:latin typeface="+mn-lt"/>
              <a:ea typeface="+mn-ea"/>
              <a:cs typeface="+mn-cs"/>
            </a:rPr>
            <a:t>パターンで追加する事業所のみを記載</a:t>
          </a:r>
          <a:r>
            <a:rPr kumimoji="1" lang="ja-JP" altLang="en-US" sz="1400" b="1" u="none">
              <a:solidFill>
                <a:sysClr val="windowText" lastClr="000000"/>
              </a:solidFill>
              <a:effectLst/>
              <a:latin typeface="+mn-lt"/>
              <a:ea typeface="+mn-ea"/>
              <a:cs typeface="+mn-cs"/>
            </a:rPr>
            <a:t>してください。</a:t>
          </a:r>
          <a:endParaRPr kumimoji="1" lang="en-US" altLang="ja-JP" sz="1400" b="1" u="none">
            <a:solidFill>
              <a:sysClr val="windowText" lastClr="000000"/>
            </a:solidFill>
            <a:effectLst/>
            <a:latin typeface="+mn-lt"/>
            <a:ea typeface="+mn-ea"/>
            <a:cs typeface="+mn-cs"/>
          </a:endParaRPr>
        </a:p>
        <a:p>
          <a:r>
            <a:rPr kumimoji="1" lang="ja-JP" altLang="en-US" sz="1400" b="1" u="none">
              <a:solidFill>
                <a:sysClr val="windowText" lastClr="000000"/>
              </a:solidFill>
            </a:rPr>
            <a:t>（計画書にはＡパターンで提出した事業所を始めに記載し、続きに追加で記載）</a:t>
          </a:r>
          <a:endParaRPr kumimoji="1" lang="en-US" altLang="ja-JP" sz="1400" b="1" u="none">
            <a:solidFill>
              <a:sysClr val="windowText" lastClr="000000"/>
            </a:solidFill>
          </a:endParaRPr>
        </a:p>
      </xdr:txBody>
    </xdr:sp>
    <xdr:clientData/>
  </xdr:twoCellAnchor>
  <xdr:twoCellAnchor>
    <xdr:from>
      <xdr:col>8</xdr:col>
      <xdr:colOff>1066800</xdr:colOff>
      <xdr:row>16</xdr:row>
      <xdr:rowOff>161926</xdr:rowOff>
    </xdr:from>
    <xdr:to>
      <xdr:col>16</xdr:col>
      <xdr:colOff>391213</xdr:colOff>
      <xdr:row>20</xdr:row>
      <xdr:rowOff>123826</xdr:rowOff>
    </xdr:to>
    <xdr:sp macro="" textlink="">
      <xdr:nvSpPr>
        <xdr:cNvPr id="9" name="吹き出し: 線 8">
          <a:extLst>
            <a:ext uri="{FF2B5EF4-FFF2-40B4-BE49-F238E27FC236}">
              <a16:creationId xmlns:a16="http://schemas.microsoft.com/office/drawing/2014/main" id="{23A83326-0769-455A-B108-0674655DEC2D}"/>
            </a:ext>
          </a:extLst>
        </xdr:cNvPr>
        <xdr:cNvSpPr/>
      </xdr:nvSpPr>
      <xdr:spPr bwMode="auto">
        <a:xfrm>
          <a:off x="6534150" y="3686176"/>
          <a:ext cx="4410763" cy="876300"/>
        </a:xfrm>
        <a:prstGeom prst="borderCallout1">
          <a:avLst>
            <a:gd name="adj1" fmla="val 47097"/>
            <a:gd name="adj2" fmla="val -171"/>
            <a:gd name="adj3" fmla="val 114599"/>
            <a:gd name="adj4" fmla="val -106162"/>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計画書の「基本情報入力シート」内「４ 補助金の対象事業所に関する情報」の「番号」欄の番号を記載</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390A90-9486-4D00-86B2-6BBE450CDB8D}" name="テーブル35" displayName="テーブル35" ref="F22:J40" totalsRowShown="0" headerRowDxfId="15" dataDxfId="14" tableBorderDxfId="13">
  <autoFilter ref="F22:J40" xr:uid="{D0B801E8-AF9E-4202-A633-613914ABC49A}"/>
  <tableColumns count="5">
    <tableColumn id="1" xr3:uid="{BBD05317-30F1-4112-83D4-52702023F969}" name="番号" dataDxfId="12"/>
    <tableColumn id="2" xr3:uid="{D88DA408-468E-4018-8423-A03879911CF5}" name="事業所番号" dataDxfId="11" dataCellStyle="標準 2"/>
    <tableColumn id="3" xr3:uid="{3FE8EDF2-ED10-4412-ABBE-50C10F7268C6}" name="事業所名" dataDxfId="10" dataCellStyle="標準 2"/>
    <tableColumn id="4" xr3:uid="{301DF5C0-809B-4D24-AA5A-E6EE0858B9AA}" name="サービス種別" dataDxfId="9" dataCellStyle="標準 2"/>
    <tableColumn id="5" xr3:uid="{68887850-E3CE-4E06-899D-1E67C9083924}" name="サービスコード" dataDxfId="8" dataCellStyle="標準 2">
      <calculatedColumnFormula>IFERROR(VLOOKUP(テーブル35[[#This Row],[サービス種別]],リスト!$A$2:$B$31,2,FALSE),"")</calculatedColumnFormula>
    </tableColumn>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0F2172-3DF6-456B-8869-88573816AEB2}" name="テーブル352" displayName="テーブル352" ref="F22:J40" totalsRowShown="0" headerRowDxfId="7" dataDxfId="6" tableBorderDxfId="5">
  <autoFilter ref="F22:J40" xr:uid="{D0B801E8-AF9E-4202-A633-613914ABC49A}"/>
  <tableColumns count="5">
    <tableColumn id="1" xr3:uid="{ADDBC78A-0F7D-40A4-8CA6-ED71563931F6}" name="番号" dataDxfId="4"/>
    <tableColumn id="2" xr3:uid="{575D9AF4-283D-4180-A657-479B31100A2B}" name="事業所番号" dataDxfId="3" dataCellStyle="標準 2"/>
    <tableColumn id="3" xr3:uid="{D3DD699D-F32E-4DF0-AAD4-1F738DB5732C}" name="事業所名" dataDxfId="2" dataCellStyle="標準 2"/>
    <tableColumn id="4" xr3:uid="{AF3F9158-68B3-4F6C-9D90-D13526DDF93A}" name="サービス種別" dataDxfId="1" dataCellStyle="標準 2"/>
    <tableColumn id="5" xr3:uid="{3795A9FD-D058-4D3A-94CF-6B4FEC424E68}" name="サービスコード" dataDxfId="0" dataCellStyle="標準 2">
      <calculatedColumnFormula>IFERROR(VLOOKUP(テーブル352[[#This Row],[サービス種別]],リスト!$A$2:$B$40,2,FALSE),"")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FE246-0ABE-4A30-91B8-E7E8F139E28C}">
  <sheetPr>
    <pageSetUpPr fitToPage="1"/>
  </sheetPr>
  <dimension ref="A1:Q58"/>
  <sheetViews>
    <sheetView showGridLines="0" view="pageBreakPreview" zoomScaleNormal="100" zoomScaleSheetLayoutView="100" workbookViewId="0"/>
  </sheetViews>
  <sheetFormatPr defaultColWidth="3.625" defaultRowHeight="18.75"/>
  <cols>
    <col min="1" max="3" width="3.625" style="2"/>
    <col min="4" max="4" width="3.625" style="2" customWidth="1"/>
    <col min="5" max="5" width="3.125" style="2" customWidth="1"/>
    <col min="6" max="6" width="8.375" style="2" customWidth="1"/>
    <col min="7" max="7" width="12.375" style="2" customWidth="1"/>
    <col min="8" max="8" width="33.375" style="2" customWidth="1"/>
    <col min="9" max="9" width="37.5" style="2" customWidth="1"/>
    <col min="10" max="10" width="7.5" style="2" customWidth="1"/>
    <col min="11" max="11" width="3.625" style="2"/>
    <col min="12" max="16" width="3.625" style="3"/>
    <col min="17" max="17" width="14.625" style="3" bestFit="1" customWidth="1"/>
    <col min="18" max="16384" width="3.625" style="3"/>
  </cols>
  <sheetData>
    <row r="1" spans="1:14">
      <c r="A1" s="1" t="s">
        <v>7</v>
      </c>
    </row>
    <row r="2" spans="1:14">
      <c r="A2" s="4"/>
      <c r="B2" s="5"/>
      <c r="C2" s="6"/>
      <c r="D2" s="5"/>
      <c r="E2" s="5"/>
      <c r="F2" s="5"/>
      <c r="G2" s="5"/>
      <c r="H2" s="5"/>
      <c r="I2" s="5"/>
    </row>
    <row r="3" spans="1:14">
      <c r="A3" s="97" t="s">
        <v>25</v>
      </c>
      <c r="B3" s="97"/>
      <c r="C3" s="97"/>
      <c r="D3" s="97"/>
      <c r="E3" s="97"/>
      <c r="F3" s="97"/>
      <c r="G3" s="97"/>
      <c r="H3" s="97"/>
      <c r="I3" s="97"/>
      <c r="J3" s="97"/>
      <c r="K3" s="97"/>
    </row>
    <row r="4" spans="1:14">
      <c r="A4" s="7"/>
      <c r="B4" s="5"/>
      <c r="C4" s="6"/>
      <c r="D4" s="5"/>
      <c r="E4" s="5"/>
      <c r="F4" s="5"/>
      <c r="G4" s="8"/>
      <c r="H4" s="9"/>
      <c r="I4" s="5"/>
    </row>
    <row r="5" spans="1:14" s="14" customFormat="1" ht="13.5">
      <c r="A5" s="10" t="s">
        <v>1</v>
      </c>
      <c r="B5" s="10"/>
      <c r="C5" s="10"/>
      <c r="D5" s="10"/>
      <c r="E5" s="10"/>
      <c r="F5" s="10"/>
      <c r="G5" s="10"/>
      <c r="H5" s="10"/>
      <c r="I5" s="11"/>
      <c r="J5" s="12"/>
      <c r="K5" s="12"/>
      <c r="L5" s="13"/>
      <c r="M5" s="13"/>
      <c r="N5" s="13"/>
    </row>
    <row r="6" spans="1:14" s="14" customFormat="1" ht="7.5" customHeight="1">
      <c r="A6" s="10"/>
      <c r="B6" s="10"/>
      <c r="C6" s="10"/>
      <c r="D6" s="10"/>
      <c r="E6" s="10"/>
      <c r="F6" s="10"/>
      <c r="G6" s="10"/>
      <c r="H6" s="10"/>
      <c r="I6" s="10"/>
      <c r="J6" s="10"/>
      <c r="K6" s="10"/>
      <c r="L6" s="15"/>
      <c r="M6" s="15"/>
      <c r="N6" s="15"/>
    </row>
    <row r="7" spans="1:14" s="14" customFormat="1" ht="18.75" customHeight="1">
      <c r="A7" s="98" t="s">
        <v>2</v>
      </c>
      <c r="B7" s="99"/>
      <c r="C7" s="99"/>
      <c r="D7" s="100"/>
      <c r="E7" s="101"/>
      <c r="F7" s="102"/>
      <c r="G7" s="102"/>
      <c r="H7" s="102"/>
      <c r="I7" s="102"/>
      <c r="J7" s="103"/>
      <c r="K7" s="16"/>
    </row>
    <row r="8" spans="1:14" s="14" customFormat="1" ht="24" customHeight="1">
      <c r="A8" s="104" t="s">
        <v>0</v>
      </c>
      <c r="B8" s="105"/>
      <c r="C8" s="105"/>
      <c r="D8" s="106"/>
      <c r="E8" s="107"/>
      <c r="F8" s="108"/>
      <c r="G8" s="108"/>
      <c r="H8" s="108"/>
      <c r="I8" s="108"/>
      <c r="J8" s="109"/>
      <c r="K8" s="16"/>
    </row>
    <row r="9" spans="1:14" s="14" customFormat="1" ht="13.5" customHeight="1">
      <c r="A9" s="110" t="s">
        <v>3</v>
      </c>
      <c r="B9" s="111"/>
      <c r="C9" s="111"/>
      <c r="D9" s="112"/>
      <c r="E9" s="37" t="s">
        <v>4</v>
      </c>
      <c r="F9" s="119"/>
      <c r="G9" s="119"/>
      <c r="H9" s="35"/>
      <c r="I9" s="35"/>
      <c r="J9" s="36"/>
      <c r="K9" s="16"/>
    </row>
    <row r="10" spans="1:14" s="14" customFormat="1" ht="20.25" customHeight="1">
      <c r="A10" s="113"/>
      <c r="B10" s="114"/>
      <c r="C10" s="114"/>
      <c r="D10" s="115"/>
      <c r="E10" s="120"/>
      <c r="F10" s="121"/>
      <c r="G10" s="121"/>
      <c r="H10" s="121"/>
      <c r="I10" s="121"/>
      <c r="J10" s="122"/>
      <c r="K10" s="16"/>
    </row>
    <row r="11" spans="1:14" s="14" customFormat="1" ht="20.25" customHeight="1">
      <c r="A11" s="116"/>
      <c r="B11" s="117"/>
      <c r="C11" s="117"/>
      <c r="D11" s="118"/>
      <c r="E11" s="123"/>
      <c r="F11" s="124"/>
      <c r="G11" s="124"/>
      <c r="H11" s="124"/>
      <c r="I11" s="124"/>
      <c r="J11" s="125"/>
      <c r="K11" s="16"/>
    </row>
    <row r="12" spans="1:14" s="14" customFormat="1" ht="13.5" customHeight="1">
      <c r="A12" s="136" t="s">
        <v>2</v>
      </c>
      <c r="B12" s="137"/>
      <c r="C12" s="137"/>
      <c r="D12" s="138"/>
      <c r="E12" s="101"/>
      <c r="F12" s="102"/>
      <c r="G12" s="102"/>
      <c r="H12" s="102"/>
      <c r="I12" s="102"/>
      <c r="J12" s="103"/>
      <c r="K12" s="16"/>
    </row>
    <row r="13" spans="1:14" s="14" customFormat="1" ht="21" customHeight="1">
      <c r="A13" s="139" t="s">
        <v>5</v>
      </c>
      <c r="B13" s="140"/>
      <c r="C13" s="140"/>
      <c r="D13" s="141"/>
      <c r="E13" s="123"/>
      <c r="F13" s="124"/>
      <c r="G13" s="124"/>
      <c r="H13" s="124"/>
      <c r="I13" s="124"/>
      <c r="J13" s="125"/>
      <c r="K13" s="16"/>
    </row>
    <row r="14" spans="1:14" s="14" customFormat="1" ht="18" customHeight="1">
      <c r="A14" s="142" t="s">
        <v>6</v>
      </c>
      <c r="B14" s="143"/>
      <c r="C14" s="143"/>
      <c r="D14" s="144"/>
      <c r="E14" s="145" t="s">
        <v>19</v>
      </c>
      <c r="F14" s="145"/>
      <c r="G14" s="146"/>
      <c r="H14" s="147"/>
      <c r="I14" s="148"/>
      <c r="J14" s="149"/>
      <c r="K14" s="16"/>
    </row>
    <row r="15" spans="1:14" ht="14.25" customHeight="1">
      <c r="A15" s="7"/>
      <c r="B15" s="9"/>
      <c r="C15" s="4"/>
      <c r="D15" s="4"/>
      <c r="E15" s="4"/>
      <c r="F15" s="4"/>
      <c r="G15" s="4"/>
      <c r="H15" s="4"/>
      <c r="I15" s="4"/>
    </row>
    <row r="16" spans="1:14" ht="18" customHeight="1">
      <c r="A16" s="150" t="s">
        <v>26</v>
      </c>
      <c r="B16" s="150"/>
      <c r="C16" s="150"/>
      <c r="D16" s="150"/>
      <c r="E16" s="150"/>
      <c r="F16" s="150"/>
      <c r="G16" s="150"/>
      <c r="H16" s="150"/>
      <c r="I16" s="150"/>
      <c r="J16" s="150"/>
    </row>
    <row r="17" spans="1:17" ht="18" customHeight="1">
      <c r="A17" s="150"/>
      <c r="B17" s="150"/>
      <c r="C17" s="150"/>
      <c r="D17" s="150"/>
      <c r="E17" s="150"/>
      <c r="F17" s="150"/>
      <c r="G17" s="150"/>
      <c r="H17" s="150"/>
      <c r="I17" s="150"/>
      <c r="J17" s="150"/>
    </row>
    <row r="18" spans="1:17" ht="18" customHeight="1">
      <c r="A18" s="151" t="s">
        <v>10</v>
      </c>
      <c r="B18" s="152"/>
      <c r="C18" s="152"/>
      <c r="D18" s="153"/>
      <c r="E18" s="126" t="s">
        <v>52</v>
      </c>
      <c r="F18" s="127"/>
      <c r="G18" s="127"/>
      <c r="H18" s="53"/>
      <c r="I18" s="53"/>
      <c r="J18" s="53"/>
      <c r="K18" s="52"/>
      <c r="Q18" s="38"/>
    </row>
    <row r="19" spans="1:17" ht="18" customHeight="1">
      <c r="A19" s="154" t="s">
        <v>11</v>
      </c>
      <c r="B19" s="155"/>
      <c r="C19" s="155"/>
      <c r="D19" s="156"/>
      <c r="E19" s="66" t="s">
        <v>20</v>
      </c>
      <c r="F19" s="54"/>
      <c r="G19" s="55"/>
      <c r="H19" s="55"/>
      <c r="I19" s="56"/>
      <c r="J19" s="56"/>
      <c r="K19" s="57"/>
      <c r="Q19" s="38"/>
    </row>
    <row r="20" spans="1:17" ht="18" customHeight="1">
      <c r="A20" s="27"/>
      <c r="B20" s="28"/>
      <c r="C20" s="28"/>
      <c r="D20" s="29"/>
      <c r="E20" s="65"/>
      <c r="F20" s="58"/>
      <c r="G20" s="59"/>
      <c r="H20" s="59"/>
      <c r="I20" s="60"/>
      <c r="J20" s="60"/>
      <c r="K20" s="61"/>
      <c r="Q20" s="38"/>
    </row>
    <row r="21" spans="1:17" ht="18" customHeight="1">
      <c r="A21" s="27"/>
      <c r="B21" s="28"/>
      <c r="C21" s="28"/>
      <c r="D21" s="29"/>
      <c r="E21" s="65"/>
      <c r="F21" s="62" t="s">
        <v>16</v>
      </c>
      <c r="G21" s="63"/>
      <c r="H21" s="63"/>
      <c r="I21" s="64"/>
      <c r="J21" s="60"/>
      <c r="K21" s="61"/>
      <c r="Q21" s="38"/>
    </row>
    <row r="22" spans="1:17" ht="18" customHeight="1">
      <c r="A22" s="27"/>
      <c r="B22" s="28"/>
      <c r="C22" s="28"/>
      <c r="D22" s="29"/>
      <c r="E22" s="65"/>
      <c r="F22" s="77" t="s">
        <v>18</v>
      </c>
      <c r="G22" s="78" t="s">
        <v>13</v>
      </c>
      <c r="H22" s="78" t="s">
        <v>14</v>
      </c>
      <c r="I22" s="79" t="s">
        <v>15</v>
      </c>
      <c r="J22" s="80" t="s">
        <v>21</v>
      </c>
      <c r="K22" s="61"/>
      <c r="Q22" s="38"/>
    </row>
    <row r="23" spans="1:17" ht="36.6" customHeight="1">
      <c r="A23" s="27"/>
      <c r="B23" s="28"/>
      <c r="C23" s="28"/>
      <c r="D23" s="29"/>
      <c r="E23" s="65"/>
      <c r="F23" s="81"/>
      <c r="G23" s="82"/>
      <c r="H23" s="83"/>
      <c r="I23" s="84"/>
      <c r="J23" s="85" t="str">
        <f>IFERROR(VLOOKUP(テーブル35[[#This Row],[サービス種別]],リスト!$A$2:$B$40,2,FALSE),"")</f>
        <v/>
      </c>
      <c r="K23" s="61"/>
      <c r="Q23" s="38"/>
    </row>
    <row r="24" spans="1:17" ht="36.6" customHeight="1">
      <c r="A24" s="133"/>
      <c r="B24" s="134"/>
      <c r="C24" s="134"/>
      <c r="D24" s="135"/>
      <c r="E24" s="65"/>
      <c r="F24" s="81"/>
      <c r="G24" s="82"/>
      <c r="H24" s="83"/>
      <c r="I24" s="84"/>
      <c r="J24" s="85" t="str">
        <f>IFERROR(VLOOKUP(テーブル35[[#This Row],[サービス種別]],リスト!$A$2:$B$40,2,FALSE),"")</f>
        <v/>
      </c>
      <c r="K24" s="61"/>
      <c r="Q24" s="38"/>
    </row>
    <row r="25" spans="1:17" ht="36.6" customHeight="1">
      <c r="A25" s="27"/>
      <c r="B25" s="28"/>
      <c r="C25" s="28"/>
      <c r="D25" s="29"/>
      <c r="E25" s="65"/>
      <c r="F25" s="81"/>
      <c r="G25" s="82"/>
      <c r="H25" s="83"/>
      <c r="I25" s="84"/>
      <c r="J25" s="85" t="str">
        <f>IFERROR(VLOOKUP(テーブル35[[#This Row],[サービス種別]],リスト!$A$2:$B$40,2,FALSE),"")</f>
        <v/>
      </c>
      <c r="K25" s="61"/>
      <c r="Q25" s="38"/>
    </row>
    <row r="26" spans="1:17" ht="36.6" customHeight="1">
      <c r="A26" s="133"/>
      <c r="B26" s="134"/>
      <c r="C26" s="134"/>
      <c r="D26" s="135"/>
      <c r="E26" s="65"/>
      <c r="F26" s="81"/>
      <c r="G26" s="82"/>
      <c r="H26" s="83"/>
      <c r="I26" s="84"/>
      <c r="J26" s="85" t="str">
        <f>IFERROR(VLOOKUP(テーブル35[[#This Row],[サービス種別]],リスト!$A$2:$B$40,2,FALSE),"")</f>
        <v/>
      </c>
      <c r="K26" s="61"/>
      <c r="Q26" s="38"/>
    </row>
    <row r="27" spans="1:17" ht="36.6" customHeight="1">
      <c r="A27" s="44"/>
      <c r="B27" s="45"/>
      <c r="C27" s="45"/>
      <c r="D27" s="46"/>
      <c r="E27" s="65"/>
      <c r="F27" s="81"/>
      <c r="G27" s="82"/>
      <c r="H27" s="83"/>
      <c r="I27" s="84"/>
      <c r="J27" s="85" t="str">
        <f>IFERROR(VLOOKUP(テーブル35[[#This Row],[サービス種別]],リスト!$A$2:$B$40,2,FALSE),"")</f>
        <v/>
      </c>
      <c r="K27" s="61"/>
      <c r="Q27" s="38"/>
    </row>
    <row r="28" spans="1:17" ht="36.6" customHeight="1">
      <c r="A28" s="44"/>
      <c r="B28" s="45"/>
      <c r="C28" s="45"/>
      <c r="D28" s="46"/>
      <c r="E28" s="65"/>
      <c r="F28" s="81"/>
      <c r="G28" s="82"/>
      <c r="H28" s="83"/>
      <c r="I28" s="84"/>
      <c r="J28" s="85" t="str">
        <f>IFERROR(VLOOKUP(テーブル35[[#This Row],[サービス種別]],リスト!$A$2:$B$40,2,FALSE),"")</f>
        <v/>
      </c>
      <c r="K28" s="61"/>
      <c r="Q28" s="38"/>
    </row>
    <row r="29" spans="1:17" ht="36.6" customHeight="1">
      <c r="A29" s="44"/>
      <c r="B29" s="45"/>
      <c r="C29" s="45"/>
      <c r="D29" s="46"/>
      <c r="E29" s="65"/>
      <c r="F29" s="81"/>
      <c r="G29" s="82"/>
      <c r="H29" s="83"/>
      <c r="I29" s="84"/>
      <c r="J29" s="85" t="str">
        <f>IFERROR(VLOOKUP(テーブル35[[#This Row],[サービス種別]],リスト!$A$2:$B$40,2,FALSE),"")</f>
        <v/>
      </c>
      <c r="K29" s="61"/>
      <c r="Q29" s="38"/>
    </row>
    <row r="30" spans="1:17" ht="36.6" customHeight="1">
      <c r="A30" s="44"/>
      <c r="B30" s="45"/>
      <c r="C30" s="45"/>
      <c r="D30" s="46"/>
      <c r="E30" s="65"/>
      <c r="F30" s="81"/>
      <c r="G30" s="82"/>
      <c r="H30" s="83"/>
      <c r="I30" s="84"/>
      <c r="J30" s="85" t="str">
        <f>IFERROR(VLOOKUP(テーブル35[[#This Row],[サービス種別]],リスト!$A$2:$B$40,2,FALSE),"")</f>
        <v/>
      </c>
      <c r="K30" s="61"/>
      <c r="Q30" s="38"/>
    </row>
    <row r="31" spans="1:17" ht="36.6" customHeight="1">
      <c r="A31" s="44"/>
      <c r="B31" s="45"/>
      <c r="C31" s="45"/>
      <c r="D31" s="46"/>
      <c r="E31" s="65"/>
      <c r="F31" s="81"/>
      <c r="G31" s="82"/>
      <c r="H31" s="83"/>
      <c r="I31" s="84"/>
      <c r="J31" s="85" t="str">
        <f>IFERROR(VLOOKUP(テーブル35[[#This Row],[サービス種別]],リスト!$A$2:$B$40,2,FALSE),"")</f>
        <v/>
      </c>
      <c r="K31" s="61"/>
      <c r="Q31" s="38"/>
    </row>
    <row r="32" spans="1:17" ht="36.6" customHeight="1">
      <c r="A32" s="44"/>
      <c r="B32" s="45"/>
      <c r="C32" s="45"/>
      <c r="D32" s="46"/>
      <c r="E32" s="65"/>
      <c r="F32" s="81"/>
      <c r="G32" s="82"/>
      <c r="H32" s="83"/>
      <c r="I32" s="84"/>
      <c r="J32" s="85" t="str">
        <f>IFERROR(VLOOKUP(テーブル35[[#This Row],[サービス種別]],リスト!$A$2:$B$40,2,FALSE),"")</f>
        <v/>
      </c>
      <c r="K32" s="61"/>
      <c r="Q32" s="38"/>
    </row>
    <row r="33" spans="1:17" ht="36.6" customHeight="1">
      <c r="A33" s="44"/>
      <c r="B33" s="45"/>
      <c r="C33" s="45"/>
      <c r="D33" s="46"/>
      <c r="E33" s="65"/>
      <c r="F33" s="81"/>
      <c r="G33" s="82"/>
      <c r="H33" s="83"/>
      <c r="I33" s="84"/>
      <c r="J33" s="85" t="str">
        <f>IFERROR(VLOOKUP(テーブル35[[#This Row],[サービス種別]],リスト!$A$2:$B$40,2,FALSE),"")</f>
        <v/>
      </c>
      <c r="K33" s="61"/>
      <c r="Q33" s="38"/>
    </row>
    <row r="34" spans="1:17" ht="36.6" customHeight="1">
      <c r="A34" s="44"/>
      <c r="B34" s="45"/>
      <c r="C34" s="45"/>
      <c r="D34" s="46"/>
      <c r="E34" s="65"/>
      <c r="F34" s="81"/>
      <c r="G34" s="82"/>
      <c r="H34" s="83"/>
      <c r="I34" s="84"/>
      <c r="J34" s="85" t="str">
        <f>IFERROR(VLOOKUP(テーブル35[[#This Row],[サービス種別]],リスト!$A$2:$B$40,2,FALSE),"")</f>
        <v/>
      </c>
      <c r="K34" s="61"/>
      <c r="Q34" s="38"/>
    </row>
    <row r="35" spans="1:17" ht="36.6" customHeight="1">
      <c r="A35" s="44"/>
      <c r="B35" s="45"/>
      <c r="C35" s="45"/>
      <c r="D35" s="46"/>
      <c r="E35" s="65"/>
      <c r="F35" s="81"/>
      <c r="G35" s="82"/>
      <c r="H35" s="83"/>
      <c r="I35" s="84"/>
      <c r="J35" s="85" t="str">
        <f>IFERROR(VLOOKUP(テーブル35[[#This Row],[サービス種別]],リスト!$A$2:$B$40,2,FALSE),"")</f>
        <v/>
      </c>
      <c r="K35" s="61"/>
      <c r="Q35" s="38"/>
    </row>
    <row r="36" spans="1:17" ht="36.6" customHeight="1">
      <c r="A36" s="44"/>
      <c r="B36" s="45"/>
      <c r="C36" s="45"/>
      <c r="D36" s="46"/>
      <c r="E36" s="65"/>
      <c r="F36" s="81"/>
      <c r="G36" s="82"/>
      <c r="H36" s="83"/>
      <c r="I36" s="84"/>
      <c r="J36" s="85" t="str">
        <f>IFERROR(VLOOKUP(テーブル35[[#This Row],[サービス種別]],リスト!$A$2:$B$40,2,FALSE),"")</f>
        <v/>
      </c>
      <c r="K36" s="61"/>
      <c r="Q36" s="38"/>
    </row>
    <row r="37" spans="1:17" ht="36.6" customHeight="1">
      <c r="A37" s="27"/>
      <c r="B37" s="28"/>
      <c r="C37" s="28"/>
      <c r="D37" s="29"/>
      <c r="E37" s="65"/>
      <c r="F37" s="81"/>
      <c r="G37" s="82"/>
      <c r="H37" s="83"/>
      <c r="I37" s="84"/>
      <c r="J37" s="85" t="str">
        <f>IFERROR(VLOOKUP(テーブル35[[#This Row],[サービス種別]],リスト!$A$2:$B$40,2,FALSE),"")</f>
        <v/>
      </c>
      <c r="K37" s="61"/>
      <c r="Q37" s="38"/>
    </row>
    <row r="38" spans="1:17" ht="36.6" customHeight="1">
      <c r="A38" s="27"/>
      <c r="B38" s="28"/>
      <c r="C38" s="28"/>
      <c r="D38" s="29"/>
      <c r="E38" s="65"/>
      <c r="F38" s="81"/>
      <c r="G38" s="82"/>
      <c r="H38" s="83"/>
      <c r="I38" s="84"/>
      <c r="J38" s="85" t="str">
        <f>IFERROR(VLOOKUP(テーブル35[[#This Row],[サービス種別]],リスト!$A$2:$B$40,2,FALSE),"")</f>
        <v/>
      </c>
      <c r="K38" s="61"/>
      <c r="Q38" s="38"/>
    </row>
    <row r="39" spans="1:17" ht="36.6" customHeight="1">
      <c r="A39" s="27"/>
      <c r="B39" s="28"/>
      <c r="C39" s="28"/>
      <c r="D39" s="29"/>
      <c r="E39" s="65"/>
      <c r="F39" s="93"/>
      <c r="G39" s="94"/>
      <c r="H39" s="95"/>
      <c r="I39" s="96"/>
      <c r="J39" s="86"/>
      <c r="K39" s="61"/>
      <c r="Q39" s="38"/>
    </row>
    <row r="40" spans="1:17" ht="36.6" customHeight="1">
      <c r="A40" s="27"/>
      <c r="B40" s="28"/>
      <c r="C40" s="28"/>
      <c r="D40" s="29"/>
      <c r="E40" s="65"/>
      <c r="F40" s="87" t="s">
        <v>53</v>
      </c>
      <c r="G40" s="88"/>
      <c r="H40" s="89"/>
      <c r="I40" s="90"/>
      <c r="J40" s="85" t="str">
        <f>IFERROR(VLOOKUP(テーブル35[[#This Row],[サービス種別]],リスト!$A$2:$B$40,2,FALSE),"")</f>
        <v/>
      </c>
      <c r="K40" s="61"/>
      <c r="Q40" s="38"/>
    </row>
    <row r="41" spans="1:17" ht="17.45" customHeight="1">
      <c r="A41" s="17"/>
      <c r="B41" s="18"/>
      <c r="C41" s="18"/>
      <c r="D41" s="18"/>
      <c r="E41" s="67"/>
      <c r="F41" s="68"/>
      <c r="G41" s="69"/>
      <c r="H41" s="69"/>
      <c r="I41" s="70"/>
      <c r="J41" s="70"/>
      <c r="K41" s="71"/>
    </row>
    <row r="42" spans="1:17">
      <c r="B42" s="5"/>
      <c r="C42" s="6"/>
      <c r="D42" s="19"/>
      <c r="E42" s="19"/>
      <c r="F42" s="19"/>
      <c r="G42" s="19"/>
      <c r="H42" s="19"/>
      <c r="I42" s="19"/>
    </row>
    <row r="43" spans="1:17" s="25" customFormat="1" ht="19.5" customHeight="1">
      <c r="A43" s="20"/>
      <c r="B43" s="21"/>
      <c r="C43" s="128" t="str">
        <f>E18</f>
        <v>選択してください</v>
      </c>
      <c r="D43" s="128"/>
      <c r="E43" s="128"/>
      <c r="F43" s="128"/>
      <c r="G43" s="128"/>
      <c r="H43" s="47" t="s">
        <v>8</v>
      </c>
      <c r="I43" s="129">
        <f>E8</f>
        <v>0</v>
      </c>
      <c r="J43" s="130"/>
      <c r="K43" s="23"/>
      <c r="L43" s="24"/>
    </row>
    <row r="44" spans="1:17" s="25" customFormat="1" ht="19.5" customHeight="1">
      <c r="A44" s="20"/>
      <c r="B44" s="22"/>
      <c r="C44" s="20"/>
      <c r="D44" s="20"/>
      <c r="E44" s="20"/>
      <c r="F44" s="20"/>
      <c r="G44" s="20"/>
      <c r="H44" s="47" t="s">
        <v>9</v>
      </c>
      <c r="I44" s="131"/>
      <c r="J44" s="132"/>
      <c r="K44" s="26"/>
      <c r="L44" s="24"/>
    </row>
    <row r="45" spans="1:17">
      <c r="B45" s="5"/>
      <c r="C45" s="6"/>
      <c r="D45" s="5"/>
      <c r="E45" s="5"/>
      <c r="F45" s="5"/>
      <c r="G45" s="5"/>
      <c r="H45" s="5"/>
      <c r="I45" s="5"/>
    </row>
    <row r="46" spans="1:17">
      <c r="B46" s="5"/>
      <c r="C46" s="6"/>
      <c r="D46" s="5"/>
      <c r="E46" s="5"/>
      <c r="F46" s="5"/>
      <c r="G46" s="5"/>
      <c r="H46" s="5"/>
      <c r="I46" s="5"/>
    </row>
    <row r="47" spans="1:17">
      <c r="B47" s="5"/>
      <c r="C47" s="6"/>
      <c r="D47" s="5"/>
      <c r="E47" s="5"/>
      <c r="F47" s="5"/>
      <c r="G47" s="5"/>
      <c r="H47" s="5"/>
      <c r="I47" s="5"/>
    </row>
    <row r="48" spans="1:17">
      <c r="B48" s="5"/>
      <c r="C48" s="6"/>
      <c r="D48" s="5"/>
      <c r="E48" s="5"/>
      <c r="F48" s="5"/>
      <c r="G48" s="5"/>
      <c r="H48" s="5"/>
      <c r="I48" s="5"/>
    </row>
    <row r="49" spans="2:9">
      <c r="B49" s="5"/>
      <c r="C49" s="6"/>
      <c r="D49" s="5"/>
      <c r="E49" s="5"/>
      <c r="F49" s="5"/>
      <c r="G49" s="5"/>
      <c r="H49" s="5"/>
      <c r="I49" s="5"/>
    </row>
    <row r="50" spans="2:9">
      <c r="B50" s="5"/>
      <c r="C50" s="6"/>
      <c r="D50" s="5"/>
      <c r="E50" s="5"/>
      <c r="F50" s="5"/>
      <c r="G50" s="5"/>
      <c r="H50" s="5"/>
      <c r="I50" s="5"/>
    </row>
    <row r="51" spans="2:9">
      <c r="B51" s="5"/>
      <c r="C51" s="6"/>
      <c r="D51" s="5"/>
      <c r="E51" s="5"/>
      <c r="F51" s="5"/>
      <c r="G51" s="5"/>
      <c r="H51" s="5"/>
      <c r="I51" s="5"/>
    </row>
    <row r="52" spans="2:9">
      <c r="B52" s="5"/>
      <c r="C52" s="6"/>
      <c r="D52" s="5"/>
      <c r="E52" s="5"/>
      <c r="F52" s="5"/>
      <c r="G52" s="5"/>
      <c r="H52" s="5"/>
      <c r="I52" s="5"/>
    </row>
    <row r="53" spans="2:9">
      <c r="B53" s="5"/>
      <c r="C53" s="6"/>
      <c r="D53" s="5"/>
      <c r="E53" s="5"/>
      <c r="F53" s="5"/>
      <c r="G53" s="5"/>
      <c r="H53" s="5"/>
      <c r="I53" s="5"/>
    </row>
    <row r="54" spans="2:9">
      <c r="B54" s="5"/>
      <c r="C54" s="6"/>
      <c r="D54" s="5"/>
      <c r="E54" s="5"/>
      <c r="F54" s="5"/>
      <c r="G54" s="5"/>
      <c r="H54" s="5"/>
      <c r="I54" s="5"/>
    </row>
    <row r="55" spans="2:9">
      <c r="B55" s="5"/>
      <c r="C55" s="6"/>
      <c r="D55" s="5"/>
      <c r="E55" s="5"/>
      <c r="F55" s="5"/>
      <c r="G55" s="5"/>
      <c r="H55" s="5"/>
      <c r="I55" s="5"/>
    </row>
    <row r="56" spans="2:9">
      <c r="B56" s="5"/>
      <c r="C56" s="6"/>
      <c r="D56" s="5"/>
      <c r="E56" s="5"/>
      <c r="F56" s="5"/>
      <c r="G56" s="5"/>
      <c r="H56" s="5"/>
      <c r="I56" s="5"/>
    </row>
    <row r="57" spans="2:9">
      <c r="B57" s="5"/>
      <c r="C57" s="6"/>
      <c r="D57" s="5"/>
      <c r="E57" s="5"/>
      <c r="F57" s="5"/>
      <c r="G57" s="5"/>
      <c r="H57" s="5"/>
      <c r="I57" s="5"/>
    </row>
    <row r="58" spans="2:9">
      <c r="B58" s="7"/>
      <c r="C58" s="7"/>
      <c r="D58" s="5"/>
      <c r="E58" s="5"/>
      <c r="F58" s="5"/>
      <c r="G58" s="5"/>
      <c r="H58" s="5"/>
      <c r="I58" s="5"/>
    </row>
  </sheetData>
  <sheetProtection algorithmName="SHA-512" hashValue="YX5EwgOH3MbYjXta+UYP/02qvBMiTS1lmSblnuyQugGlilXohHryGLpNC2SbInJSvLhVTzawfY0Ap16AYdTF7g==" saltValue="FrwzMJfyXJMGOC9CIztUuQ==" spinCount="100000" sheet="1" insertRows="0" deleteRows="0"/>
  <mergeCells count="26">
    <mergeCell ref="C43:G43"/>
    <mergeCell ref="I43:J43"/>
    <mergeCell ref="I44:J44"/>
    <mergeCell ref="A26:D26"/>
    <mergeCell ref="A12:D12"/>
    <mergeCell ref="E12:J12"/>
    <mergeCell ref="A13:D13"/>
    <mergeCell ref="E13:J13"/>
    <mergeCell ref="A14:D14"/>
    <mergeCell ref="E14:F14"/>
    <mergeCell ref="G14:H14"/>
    <mergeCell ref="I14:J14"/>
    <mergeCell ref="A16:J17"/>
    <mergeCell ref="A18:D18"/>
    <mergeCell ref="A19:D19"/>
    <mergeCell ref="A24:D24"/>
    <mergeCell ref="A9:D11"/>
    <mergeCell ref="F9:G9"/>
    <mergeCell ref="E10:J10"/>
    <mergeCell ref="E11:J11"/>
    <mergeCell ref="E18:G18"/>
    <mergeCell ref="A3:K3"/>
    <mergeCell ref="A7:D7"/>
    <mergeCell ref="E7:J7"/>
    <mergeCell ref="A8:D8"/>
    <mergeCell ref="E8:J8"/>
  </mergeCells>
  <phoneticPr fontId="25"/>
  <dataValidations count="6">
    <dataValidation imeMode="hiragana" allowBlank="1" showInputMessage="1" showErrorMessage="1" sqref="I44" xr:uid="{8F2FB3C7-BDD9-4C70-8564-A49CE3D14FDC}"/>
    <dataValidation imeMode="halfAlpha" allowBlank="1" showInputMessage="1" showErrorMessage="1" sqref="A14 I14:J14" xr:uid="{A866F062-E284-47E4-829D-1828C9D5CE76}"/>
    <dataValidation type="textLength" imeMode="off" allowBlank="1" showInputMessage="1" showErrorMessage="1" sqref="F9:G9" xr:uid="{B6DA785C-CCE9-4B9C-BFF0-67B636B620C6}">
      <formula1>7</formula1>
      <formula2>7</formula2>
    </dataValidation>
    <dataValidation type="textLength" imeMode="halfAlpha" allowBlank="1" showInputMessage="1" showErrorMessage="1" sqref="G14:H14" xr:uid="{D06A60BA-EF05-4F50-AFAC-672D3E0B9CF9}">
      <formula1>12</formula1>
      <formula2>13</formula2>
    </dataValidation>
    <dataValidation type="textLength" imeMode="off" allowBlank="1" showInputMessage="1" showErrorMessage="1" sqref="G23:G39" xr:uid="{EE88C421-4174-467B-926A-F11E1B327146}">
      <formula1>10</formula1>
      <formula2>10</formula2>
    </dataValidation>
    <dataValidation imeMode="off" allowBlank="1" showInputMessage="1" showErrorMessage="1" sqref="F23:F39" xr:uid="{6006D73F-7F15-4022-951D-3614912D83B3}"/>
  </dataValidations>
  <pageMargins left="0.7" right="0.7" top="0.75" bottom="0.75" header="0.3" footer="0.3"/>
  <pageSetup paperSize="9" scale="66" fitToHeight="0" orientation="portrait" r:id="rId1"/>
  <ignoredErrors>
    <ignoredError sqref="J40 J23:J38" calculatedColumn="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28AFF246-F5C3-4514-A28A-2ABEB402FB0E}">
          <x14:formula1>
            <xm:f>リスト!$D$2:$D$19</xm:f>
          </x14:formula1>
          <xm:sqref>E18:G18</xm:sqref>
        </x14:dataValidation>
        <x14:dataValidation type="list" allowBlank="1" showInputMessage="1" showErrorMessage="1" xr:uid="{059B8CE3-99E4-4D46-A5E7-DAE75379DAEE}">
          <x14:formula1>
            <xm:f>リスト!$A$2:$A$40</xm:f>
          </x14:formula1>
          <xm:sqref>I23:I40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398F-9F37-4A78-8260-F9A9527AE7C4}">
  <sheetPr>
    <pageSetUpPr fitToPage="1"/>
  </sheetPr>
  <dimension ref="A1:Q58"/>
  <sheetViews>
    <sheetView showGridLines="0" tabSelected="1" view="pageBreakPreview" zoomScaleNormal="100" zoomScaleSheetLayoutView="100" workbookViewId="0"/>
  </sheetViews>
  <sheetFormatPr defaultColWidth="3.625" defaultRowHeight="18.75"/>
  <cols>
    <col min="1" max="3" width="3.625" style="2"/>
    <col min="4" max="4" width="3.625" style="2" customWidth="1"/>
    <col min="5" max="5" width="3.125" style="2" customWidth="1"/>
    <col min="6" max="6" width="8.375" style="2" customWidth="1"/>
    <col min="7" max="7" width="12.375" style="2" customWidth="1"/>
    <col min="8" max="8" width="33.375" style="2" customWidth="1"/>
    <col min="9" max="9" width="37.5" style="2" customWidth="1"/>
    <col min="10" max="10" width="7.5" style="2" customWidth="1"/>
    <col min="11" max="11" width="3.625" style="2"/>
    <col min="12" max="16" width="3.625" style="3"/>
    <col min="17" max="17" width="14.625" style="3" bestFit="1" customWidth="1"/>
    <col min="18" max="16384" width="3.625" style="3"/>
  </cols>
  <sheetData>
    <row r="1" spans="1:14">
      <c r="A1" s="1" t="s">
        <v>7</v>
      </c>
    </row>
    <row r="2" spans="1:14">
      <c r="A2" s="4"/>
      <c r="B2" s="5"/>
      <c r="C2" s="6"/>
      <c r="D2" s="5"/>
      <c r="E2" s="5"/>
      <c r="F2" s="5"/>
      <c r="G2" s="5"/>
      <c r="H2" s="5"/>
      <c r="I2" s="5"/>
    </row>
    <row r="3" spans="1:14">
      <c r="A3" s="97" t="s">
        <v>25</v>
      </c>
      <c r="B3" s="97"/>
      <c r="C3" s="97"/>
      <c r="D3" s="97"/>
      <c r="E3" s="97"/>
      <c r="F3" s="97"/>
      <c r="G3" s="97"/>
      <c r="H3" s="97"/>
      <c r="I3" s="97"/>
      <c r="J3" s="97"/>
      <c r="K3" s="97"/>
    </row>
    <row r="4" spans="1:14">
      <c r="A4" s="7"/>
      <c r="B4" s="5"/>
      <c r="C4" s="6"/>
      <c r="D4" s="5"/>
      <c r="E4" s="5"/>
      <c r="F4" s="5"/>
      <c r="G4" s="8"/>
      <c r="H4" s="9"/>
      <c r="I4" s="5"/>
    </row>
    <row r="5" spans="1:14" s="14" customFormat="1" ht="13.5">
      <c r="A5" s="10" t="s">
        <v>1</v>
      </c>
      <c r="B5" s="10"/>
      <c r="C5" s="10"/>
      <c r="D5" s="10"/>
      <c r="E5" s="10"/>
      <c r="F5" s="10"/>
      <c r="G5" s="10"/>
      <c r="H5" s="10"/>
      <c r="I5" s="11"/>
      <c r="J5" s="12"/>
      <c r="K5" s="12"/>
      <c r="L5" s="13"/>
      <c r="M5" s="13"/>
      <c r="N5" s="13"/>
    </row>
    <row r="6" spans="1:14" s="14" customFormat="1" ht="7.5" customHeight="1">
      <c r="A6" s="10"/>
      <c r="B6" s="10"/>
      <c r="C6" s="10"/>
      <c r="D6" s="10"/>
      <c r="E6" s="10"/>
      <c r="F6" s="10"/>
      <c r="G6" s="10"/>
      <c r="H6" s="10"/>
      <c r="I6" s="10"/>
      <c r="J6" s="10"/>
      <c r="K6" s="10"/>
      <c r="L6" s="15"/>
      <c r="M6" s="15"/>
      <c r="N6" s="15"/>
    </row>
    <row r="7" spans="1:14" s="14" customFormat="1" ht="18.75" customHeight="1">
      <c r="A7" s="98" t="s">
        <v>2</v>
      </c>
      <c r="B7" s="99"/>
      <c r="C7" s="99"/>
      <c r="D7" s="100"/>
      <c r="E7" s="101" t="s">
        <v>43</v>
      </c>
      <c r="F7" s="102"/>
      <c r="G7" s="102"/>
      <c r="H7" s="102"/>
      <c r="I7" s="102"/>
      <c r="J7" s="103"/>
      <c r="K7" s="16"/>
    </row>
    <row r="8" spans="1:14" s="14" customFormat="1" ht="24" customHeight="1">
      <c r="A8" s="104" t="s">
        <v>0</v>
      </c>
      <c r="B8" s="105"/>
      <c r="C8" s="105"/>
      <c r="D8" s="106"/>
      <c r="E8" s="107" t="s">
        <v>42</v>
      </c>
      <c r="F8" s="108"/>
      <c r="G8" s="108"/>
      <c r="H8" s="108"/>
      <c r="I8" s="108"/>
      <c r="J8" s="109"/>
      <c r="K8" s="16"/>
    </row>
    <row r="9" spans="1:14" s="14" customFormat="1" ht="13.5" customHeight="1">
      <c r="A9" s="110" t="s">
        <v>3</v>
      </c>
      <c r="B9" s="111"/>
      <c r="C9" s="111"/>
      <c r="D9" s="112"/>
      <c r="E9" s="37" t="s">
        <v>4</v>
      </c>
      <c r="F9" s="119">
        <v>4601234</v>
      </c>
      <c r="G9" s="119"/>
      <c r="H9" s="35"/>
      <c r="I9" s="35"/>
      <c r="J9" s="36"/>
      <c r="K9" s="16"/>
    </row>
    <row r="10" spans="1:14" s="14" customFormat="1" ht="20.25" customHeight="1">
      <c r="A10" s="113"/>
      <c r="B10" s="114"/>
      <c r="C10" s="114"/>
      <c r="D10" s="115"/>
      <c r="E10" s="120" t="s">
        <v>44</v>
      </c>
      <c r="F10" s="121"/>
      <c r="G10" s="121"/>
      <c r="H10" s="121"/>
      <c r="I10" s="121"/>
      <c r="J10" s="122"/>
      <c r="K10" s="16"/>
    </row>
    <row r="11" spans="1:14" s="14" customFormat="1" ht="20.25" customHeight="1">
      <c r="A11" s="116"/>
      <c r="B11" s="117"/>
      <c r="C11" s="117"/>
      <c r="D11" s="118"/>
      <c r="E11" s="123" t="s">
        <v>24</v>
      </c>
      <c r="F11" s="124"/>
      <c r="G11" s="124"/>
      <c r="H11" s="124"/>
      <c r="I11" s="124"/>
      <c r="J11" s="125"/>
      <c r="K11" s="16"/>
    </row>
    <row r="12" spans="1:14" s="14" customFormat="1" ht="13.5" customHeight="1">
      <c r="A12" s="136" t="s">
        <v>2</v>
      </c>
      <c r="B12" s="137"/>
      <c r="C12" s="137"/>
      <c r="D12" s="138"/>
      <c r="E12" s="101" t="s">
        <v>46</v>
      </c>
      <c r="F12" s="102"/>
      <c r="G12" s="102"/>
      <c r="H12" s="102"/>
      <c r="I12" s="102"/>
      <c r="J12" s="103"/>
      <c r="K12" s="16"/>
    </row>
    <row r="13" spans="1:14" s="14" customFormat="1" ht="21" customHeight="1">
      <c r="A13" s="139" t="s">
        <v>5</v>
      </c>
      <c r="B13" s="140"/>
      <c r="C13" s="140"/>
      <c r="D13" s="141"/>
      <c r="E13" s="123" t="s">
        <v>45</v>
      </c>
      <c r="F13" s="124"/>
      <c r="G13" s="124"/>
      <c r="H13" s="124"/>
      <c r="I13" s="124"/>
      <c r="J13" s="125"/>
      <c r="K13" s="16"/>
    </row>
    <row r="14" spans="1:14" s="14" customFormat="1" ht="18" customHeight="1">
      <c r="A14" s="142" t="s">
        <v>6</v>
      </c>
      <c r="B14" s="143"/>
      <c r="C14" s="143"/>
      <c r="D14" s="144"/>
      <c r="E14" s="145" t="s">
        <v>19</v>
      </c>
      <c r="F14" s="145"/>
      <c r="G14" s="146" t="s">
        <v>47</v>
      </c>
      <c r="H14" s="147"/>
      <c r="I14" s="160" t="s">
        <v>48</v>
      </c>
      <c r="J14" s="149"/>
      <c r="K14" s="16"/>
    </row>
    <row r="15" spans="1:14" ht="14.25" customHeight="1">
      <c r="A15" s="7"/>
      <c r="B15" s="9"/>
      <c r="C15" s="4"/>
      <c r="D15" s="4"/>
      <c r="E15" s="4"/>
      <c r="F15" s="4"/>
      <c r="G15" s="4"/>
      <c r="H15" s="4"/>
      <c r="I15" s="4"/>
    </row>
    <row r="16" spans="1:14" ht="18" customHeight="1">
      <c r="A16" s="150" t="s">
        <v>26</v>
      </c>
      <c r="B16" s="150"/>
      <c r="C16" s="150"/>
      <c r="D16" s="150"/>
      <c r="E16" s="150"/>
      <c r="F16" s="150"/>
      <c r="G16" s="150"/>
      <c r="H16" s="150"/>
      <c r="I16" s="150"/>
      <c r="J16" s="150"/>
    </row>
    <row r="17" spans="1:17" ht="18" customHeight="1">
      <c r="A17" s="150"/>
      <c r="B17" s="150"/>
      <c r="C17" s="150"/>
      <c r="D17" s="150"/>
      <c r="E17" s="150"/>
      <c r="F17" s="150"/>
      <c r="G17" s="150"/>
      <c r="H17" s="150"/>
      <c r="I17" s="150"/>
      <c r="J17" s="150"/>
    </row>
    <row r="18" spans="1:17" ht="18" customHeight="1">
      <c r="A18" s="151" t="s">
        <v>10</v>
      </c>
      <c r="B18" s="152"/>
      <c r="C18" s="152"/>
      <c r="D18" s="153"/>
      <c r="E18" s="126">
        <v>46118</v>
      </c>
      <c r="F18" s="127"/>
      <c r="G18" s="127"/>
      <c r="H18" s="53"/>
      <c r="I18" s="53"/>
      <c r="J18" s="53"/>
      <c r="K18" s="52"/>
      <c r="Q18" s="38"/>
    </row>
    <row r="19" spans="1:17" ht="18" customHeight="1">
      <c r="A19" s="154" t="s">
        <v>11</v>
      </c>
      <c r="B19" s="155"/>
      <c r="C19" s="155"/>
      <c r="D19" s="156"/>
      <c r="E19" s="66" t="s">
        <v>20</v>
      </c>
      <c r="F19" s="54"/>
      <c r="G19" s="55"/>
      <c r="H19" s="55"/>
      <c r="I19" s="56"/>
      <c r="J19" s="56"/>
      <c r="K19" s="57"/>
      <c r="Q19" s="38"/>
    </row>
    <row r="20" spans="1:17" ht="18" customHeight="1">
      <c r="A20" s="27"/>
      <c r="B20" s="28"/>
      <c r="C20" s="28"/>
      <c r="D20" s="29"/>
      <c r="E20" s="65"/>
      <c r="F20" s="58"/>
      <c r="G20" s="59"/>
      <c r="H20" s="59"/>
      <c r="I20" s="60"/>
      <c r="J20" s="60"/>
      <c r="K20" s="61"/>
      <c r="Q20" s="38"/>
    </row>
    <row r="21" spans="1:17" ht="18" customHeight="1">
      <c r="A21" s="27"/>
      <c r="B21" s="28"/>
      <c r="C21" s="28"/>
      <c r="D21" s="29"/>
      <c r="E21" s="65"/>
      <c r="F21" s="62" t="s">
        <v>16</v>
      </c>
      <c r="G21" s="63"/>
      <c r="H21" s="63"/>
      <c r="I21" s="64"/>
      <c r="J21" s="60"/>
      <c r="K21" s="61"/>
      <c r="Q21" s="38"/>
    </row>
    <row r="22" spans="1:17" ht="18" customHeight="1">
      <c r="A22" s="27"/>
      <c r="B22" s="28"/>
      <c r="C22" s="28"/>
      <c r="D22" s="29"/>
      <c r="E22" s="65"/>
      <c r="F22" s="72" t="s">
        <v>18</v>
      </c>
      <c r="G22" s="73" t="s">
        <v>13</v>
      </c>
      <c r="H22" s="73" t="s">
        <v>14</v>
      </c>
      <c r="I22" s="74" t="s">
        <v>15</v>
      </c>
      <c r="J22" s="91" t="s">
        <v>21</v>
      </c>
      <c r="K22" s="61"/>
      <c r="Q22" s="38"/>
    </row>
    <row r="23" spans="1:17" ht="36.6" customHeight="1">
      <c r="A23" s="27"/>
      <c r="B23" s="28"/>
      <c r="C23" s="28"/>
      <c r="D23" s="29"/>
      <c r="E23" s="65"/>
      <c r="F23" s="34">
        <v>10</v>
      </c>
      <c r="G23" s="31">
        <v>2300000004</v>
      </c>
      <c r="H23" s="32" t="s">
        <v>50</v>
      </c>
      <c r="I23" s="33" t="s">
        <v>76</v>
      </c>
      <c r="J23" s="75" t="str">
        <f>IFERROR(VLOOKUP(テーブル352[[#This Row],[サービス種別]],リスト!$A$2:$B$40,2,FALSE),"")</f>
        <v>46</v>
      </c>
      <c r="K23" s="61"/>
      <c r="Q23" s="38"/>
    </row>
    <row r="24" spans="1:17" ht="36.6" customHeight="1">
      <c r="A24" s="133"/>
      <c r="B24" s="134"/>
      <c r="C24" s="134"/>
      <c r="D24" s="135"/>
      <c r="E24" s="65"/>
      <c r="F24" s="34">
        <v>11</v>
      </c>
      <c r="G24" s="31">
        <v>2300000005</v>
      </c>
      <c r="H24" s="32" t="s">
        <v>51</v>
      </c>
      <c r="I24" s="33" t="s">
        <v>76</v>
      </c>
      <c r="J24" s="75" t="str">
        <f>IFERROR(VLOOKUP(テーブル352[[#This Row],[サービス種別]],リスト!$A$2:$B$40,2,FALSE),"")</f>
        <v>46</v>
      </c>
      <c r="K24" s="61"/>
      <c r="Q24" s="38"/>
    </row>
    <row r="25" spans="1:17" ht="36.6" customHeight="1">
      <c r="A25" s="27"/>
      <c r="B25" s="28"/>
      <c r="C25" s="28"/>
      <c r="D25" s="29"/>
      <c r="E25" s="65"/>
      <c r="F25" s="34">
        <v>12</v>
      </c>
      <c r="G25" s="31">
        <v>2300000006</v>
      </c>
      <c r="H25" s="32" t="s">
        <v>49</v>
      </c>
      <c r="I25" s="33" t="s">
        <v>37</v>
      </c>
      <c r="J25" s="75" t="str">
        <f>IFERROR(VLOOKUP(テーブル352[[#This Row],[サービス種別]],リスト!$A$2:$B$40,2,FALSE),"")</f>
        <v>61</v>
      </c>
      <c r="K25" s="61"/>
      <c r="Q25" s="38"/>
    </row>
    <row r="26" spans="1:17" ht="36.6" customHeight="1">
      <c r="A26" s="133"/>
      <c r="B26" s="134"/>
      <c r="C26" s="134"/>
      <c r="D26" s="135"/>
      <c r="E26" s="65"/>
      <c r="F26" s="34">
        <v>13</v>
      </c>
      <c r="G26" s="31">
        <v>2300000006</v>
      </c>
      <c r="H26" s="32" t="s">
        <v>49</v>
      </c>
      <c r="I26" s="33" t="s">
        <v>39</v>
      </c>
      <c r="J26" s="75" t="str">
        <f>IFERROR(VLOOKUP(テーブル352[[#This Row],[サービス種別]],リスト!$A$2:$B$40,2,FALSE),"")</f>
        <v>63</v>
      </c>
      <c r="K26" s="61"/>
      <c r="Q26" s="38"/>
    </row>
    <row r="27" spans="1:17" ht="36.6" customHeight="1">
      <c r="A27" s="44"/>
      <c r="B27" s="45"/>
      <c r="C27" s="45"/>
      <c r="D27" s="46"/>
      <c r="E27" s="65"/>
      <c r="F27" s="34"/>
      <c r="G27" s="31"/>
      <c r="H27" s="32"/>
      <c r="I27" s="33"/>
      <c r="J27" s="76" t="str">
        <f>IFERROR(VLOOKUP(テーブル352[[#This Row],[サービス種別]],リスト!$A$2:$B$40,2,FALSE),"")</f>
        <v/>
      </c>
      <c r="K27" s="61"/>
      <c r="Q27" s="38"/>
    </row>
    <row r="28" spans="1:17" ht="36.6" customHeight="1">
      <c r="A28" s="44"/>
      <c r="B28" s="45"/>
      <c r="C28" s="45"/>
      <c r="D28" s="46"/>
      <c r="E28" s="65"/>
      <c r="F28" s="34"/>
      <c r="G28" s="31"/>
      <c r="H28" s="32"/>
      <c r="I28" s="33"/>
      <c r="J28" s="76" t="str">
        <f>IFERROR(VLOOKUP(テーブル352[[#This Row],[サービス種別]],リスト!$A$2:$B$40,2,FALSE),"")</f>
        <v/>
      </c>
      <c r="K28" s="61"/>
      <c r="Q28" s="38"/>
    </row>
    <row r="29" spans="1:17" ht="36.6" customHeight="1">
      <c r="A29" s="44"/>
      <c r="B29" s="45"/>
      <c r="C29" s="45"/>
      <c r="D29" s="46"/>
      <c r="E29" s="65"/>
      <c r="F29" s="34"/>
      <c r="G29" s="31"/>
      <c r="H29" s="32"/>
      <c r="I29" s="33"/>
      <c r="J29" s="76" t="str">
        <f>IFERROR(VLOOKUP(テーブル352[[#This Row],[サービス種別]],リスト!$A$2:$B$40,2,FALSE),"")</f>
        <v/>
      </c>
      <c r="K29" s="61"/>
      <c r="Q29" s="38"/>
    </row>
    <row r="30" spans="1:17" ht="36.6" customHeight="1">
      <c r="A30" s="44"/>
      <c r="B30" s="45"/>
      <c r="C30" s="45"/>
      <c r="D30" s="46"/>
      <c r="E30" s="65"/>
      <c r="F30" s="34"/>
      <c r="G30" s="31"/>
      <c r="H30" s="32"/>
      <c r="I30" s="33"/>
      <c r="J30" s="76" t="str">
        <f>IFERROR(VLOOKUP(テーブル352[[#This Row],[サービス種別]],リスト!$A$2:$B$40,2,FALSE),"")</f>
        <v/>
      </c>
      <c r="K30" s="61"/>
      <c r="Q30" s="38"/>
    </row>
    <row r="31" spans="1:17" ht="36.6" customHeight="1">
      <c r="A31" s="44"/>
      <c r="B31" s="45"/>
      <c r="C31" s="45"/>
      <c r="D31" s="46"/>
      <c r="E31" s="65"/>
      <c r="F31" s="34"/>
      <c r="G31" s="31"/>
      <c r="H31" s="32"/>
      <c r="I31" s="33"/>
      <c r="J31" s="76" t="str">
        <f>IFERROR(VLOOKUP(テーブル352[[#This Row],[サービス種別]],リスト!$A$2:$B$40,2,FALSE),"")</f>
        <v/>
      </c>
      <c r="K31" s="61"/>
      <c r="Q31" s="38"/>
    </row>
    <row r="32" spans="1:17" ht="36.6" customHeight="1">
      <c r="A32" s="44"/>
      <c r="B32" s="45"/>
      <c r="C32" s="45"/>
      <c r="D32" s="46"/>
      <c r="E32" s="65"/>
      <c r="F32" s="34"/>
      <c r="G32" s="31"/>
      <c r="H32" s="32"/>
      <c r="I32" s="33"/>
      <c r="J32" s="76" t="str">
        <f>IFERROR(VLOOKUP(テーブル352[[#This Row],[サービス種別]],リスト!$A$2:$B$40,2,FALSE),"")</f>
        <v/>
      </c>
      <c r="K32" s="61"/>
      <c r="Q32" s="38"/>
    </row>
    <row r="33" spans="1:17" ht="36.6" customHeight="1">
      <c r="A33" s="44"/>
      <c r="B33" s="45"/>
      <c r="C33" s="45"/>
      <c r="D33" s="46"/>
      <c r="E33" s="65"/>
      <c r="F33" s="34"/>
      <c r="G33" s="31"/>
      <c r="H33" s="32"/>
      <c r="I33" s="33"/>
      <c r="J33" s="76" t="str">
        <f>IFERROR(VLOOKUP(テーブル352[[#This Row],[サービス種別]],リスト!$A$2:$B$40,2,FALSE),"")</f>
        <v/>
      </c>
      <c r="K33" s="61"/>
      <c r="Q33" s="38"/>
    </row>
    <row r="34" spans="1:17" ht="36.6" customHeight="1">
      <c r="A34" s="44"/>
      <c r="B34" s="45"/>
      <c r="C34" s="45"/>
      <c r="D34" s="46"/>
      <c r="E34" s="65"/>
      <c r="F34" s="34"/>
      <c r="G34" s="31"/>
      <c r="H34" s="32"/>
      <c r="I34" s="33"/>
      <c r="J34" s="76" t="str">
        <f>IFERROR(VLOOKUP(テーブル352[[#This Row],[サービス種別]],リスト!$A$2:$B$40,2,FALSE),"")</f>
        <v/>
      </c>
      <c r="K34" s="61"/>
      <c r="Q34" s="38"/>
    </row>
    <row r="35" spans="1:17" ht="36.6" customHeight="1">
      <c r="A35" s="44"/>
      <c r="B35" s="45"/>
      <c r="C35" s="45"/>
      <c r="D35" s="46"/>
      <c r="E35" s="65"/>
      <c r="F35" s="34"/>
      <c r="G35" s="31"/>
      <c r="H35" s="32"/>
      <c r="I35" s="33"/>
      <c r="J35" s="76" t="str">
        <f>IFERROR(VLOOKUP(テーブル352[[#This Row],[サービス種別]],リスト!$A$2:$B$40,2,FALSE),"")</f>
        <v/>
      </c>
      <c r="K35" s="61"/>
      <c r="Q35" s="38"/>
    </row>
    <row r="36" spans="1:17" ht="36.6" customHeight="1">
      <c r="A36" s="44"/>
      <c r="B36" s="45"/>
      <c r="C36" s="45"/>
      <c r="D36" s="46"/>
      <c r="E36" s="65"/>
      <c r="F36" s="34"/>
      <c r="G36" s="31"/>
      <c r="H36" s="32"/>
      <c r="I36" s="33"/>
      <c r="J36" s="76" t="str">
        <f>IFERROR(VLOOKUP(テーブル352[[#This Row],[サービス種別]],リスト!$A$2:$B$40,2,FALSE),"")</f>
        <v/>
      </c>
      <c r="K36" s="61"/>
      <c r="Q36" s="38"/>
    </row>
    <row r="37" spans="1:17" ht="36.6" customHeight="1">
      <c r="A37" s="44"/>
      <c r="B37" s="45"/>
      <c r="C37" s="45"/>
      <c r="D37" s="46"/>
      <c r="E37" s="65"/>
      <c r="F37" s="34"/>
      <c r="G37" s="31"/>
      <c r="H37" s="32"/>
      <c r="I37" s="33"/>
      <c r="J37" s="76" t="str">
        <f>IFERROR(VLOOKUP(テーブル352[[#This Row],[サービス種別]],リスト!$A$2:$B$40,2,FALSE),"")</f>
        <v/>
      </c>
      <c r="K37" s="61"/>
      <c r="Q37" s="38"/>
    </row>
    <row r="38" spans="1:17" ht="36.6" customHeight="1">
      <c r="A38" s="44"/>
      <c r="B38" s="45"/>
      <c r="C38" s="45"/>
      <c r="D38" s="46"/>
      <c r="E38" s="65"/>
      <c r="F38" s="34"/>
      <c r="G38" s="31"/>
      <c r="H38" s="32"/>
      <c r="I38" s="33"/>
      <c r="J38" s="76" t="str">
        <f>IFERROR(VLOOKUP(テーブル352[[#This Row],[サービス種別]],リスト!$A$2:$B$40,2,FALSE),"")</f>
        <v/>
      </c>
      <c r="K38" s="61"/>
      <c r="Q38" s="38"/>
    </row>
    <row r="39" spans="1:17" ht="36.6" customHeight="1">
      <c r="A39" s="44"/>
      <c r="B39" s="45"/>
      <c r="C39" s="45"/>
      <c r="D39" s="46"/>
      <c r="E39" s="65"/>
      <c r="F39" s="34"/>
      <c r="G39" s="31"/>
      <c r="H39" s="32"/>
      <c r="I39" s="33"/>
      <c r="J39" s="76" t="str">
        <f>IFERROR(VLOOKUP(テーブル352[[#This Row],[サービス種別]],リスト!$A$2:$B$40,2,FALSE),"")</f>
        <v/>
      </c>
      <c r="K39" s="61"/>
      <c r="Q39" s="38"/>
    </row>
    <row r="40" spans="1:17" ht="36.6" customHeight="1">
      <c r="A40" s="27"/>
      <c r="B40" s="28"/>
      <c r="C40" s="28"/>
      <c r="D40" s="29"/>
      <c r="E40" s="65"/>
      <c r="F40" s="48" t="s">
        <v>17</v>
      </c>
      <c r="G40" s="49"/>
      <c r="H40" s="50"/>
      <c r="I40" s="51"/>
      <c r="J40" s="75" t="str">
        <f>IFERROR(VLOOKUP(テーブル352[[#This Row],[サービス種別]],リスト!$A$2:$B$40,2,FALSE),"")</f>
        <v/>
      </c>
      <c r="K40" s="61"/>
      <c r="Q40" s="38"/>
    </row>
    <row r="41" spans="1:17" ht="17.45" customHeight="1">
      <c r="A41" s="17"/>
      <c r="B41" s="18"/>
      <c r="C41" s="18"/>
      <c r="D41" s="18"/>
      <c r="E41" s="67"/>
      <c r="F41" s="68"/>
      <c r="G41" s="69"/>
      <c r="H41" s="69"/>
      <c r="I41" s="70"/>
      <c r="J41" s="70"/>
      <c r="K41" s="71"/>
    </row>
    <row r="42" spans="1:17">
      <c r="B42" s="5"/>
      <c r="C42" s="6"/>
      <c r="D42" s="19"/>
      <c r="E42" s="19"/>
      <c r="F42" s="19"/>
      <c r="G42" s="19"/>
      <c r="H42" s="19"/>
      <c r="I42" s="19"/>
    </row>
    <row r="43" spans="1:17" s="25" customFormat="1" ht="19.5" customHeight="1">
      <c r="A43" s="20"/>
      <c r="B43" s="21"/>
      <c r="C43" s="157">
        <f>E18</f>
        <v>46118</v>
      </c>
      <c r="D43" s="157"/>
      <c r="E43" s="157"/>
      <c r="F43" s="157"/>
      <c r="G43" s="157"/>
      <c r="H43" s="47" t="s">
        <v>8</v>
      </c>
      <c r="I43" s="158" t="str">
        <f>E8</f>
        <v>社会福祉法人○○サービス</v>
      </c>
      <c r="J43" s="159"/>
      <c r="K43" s="23"/>
      <c r="L43" s="24"/>
    </row>
    <row r="44" spans="1:17" s="25" customFormat="1" ht="19.5" customHeight="1">
      <c r="A44" s="20"/>
      <c r="B44" s="22"/>
      <c r="C44" s="20"/>
      <c r="D44" s="20"/>
      <c r="E44" s="20"/>
      <c r="F44" s="20"/>
      <c r="G44" s="20"/>
      <c r="H44" s="47" t="s">
        <v>9</v>
      </c>
      <c r="I44" s="131" t="s">
        <v>12</v>
      </c>
      <c r="J44" s="132"/>
      <c r="K44" s="26"/>
      <c r="L44" s="24"/>
    </row>
    <row r="45" spans="1:17">
      <c r="B45" s="5"/>
      <c r="C45" s="6"/>
      <c r="D45" s="5"/>
      <c r="E45" s="5"/>
      <c r="F45" s="5"/>
      <c r="G45" s="5"/>
      <c r="H45" s="5"/>
      <c r="I45" s="5"/>
    </row>
    <row r="46" spans="1:17">
      <c r="B46" s="5"/>
      <c r="C46" s="6"/>
      <c r="D46" s="5"/>
      <c r="E46" s="5"/>
      <c r="F46" s="5"/>
      <c r="G46" s="5"/>
      <c r="H46" s="5"/>
      <c r="I46" s="5"/>
    </row>
    <row r="47" spans="1:17">
      <c r="B47" s="5"/>
      <c r="C47" s="6"/>
      <c r="D47" s="5"/>
      <c r="E47" s="5"/>
      <c r="F47" s="5"/>
      <c r="G47" s="5"/>
      <c r="H47" s="5"/>
      <c r="I47" s="5"/>
    </row>
    <row r="48" spans="1:17">
      <c r="B48" s="5"/>
      <c r="C48" s="6"/>
      <c r="D48" s="5"/>
      <c r="E48" s="5"/>
      <c r="F48" s="5"/>
      <c r="G48" s="5"/>
      <c r="H48" s="5"/>
      <c r="I48" s="5"/>
    </row>
    <row r="49" spans="2:9">
      <c r="B49" s="5"/>
      <c r="C49" s="6"/>
      <c r="D49" s="5"/>
      <c r="E49" s="5"/>
      <c r="F49" s="5"/>
      <c r="G49" s="5"/>
      <c r="H49" s="5"/>
      <c r="I49" s="5"/>
    </row>
    <row r="50" spans="2:9">
      <c r="B50" s="5"/>
      <c r="C50" s="6"/>
      <c r="D50" s="5"/>
      <c r="E50" s="5"/>
      <c r="F50" s="5"/>
      <c r="G50" s="5"/>
      <c r="H50" s="5"/>
      <c r="I50" s="5"/>
    </row>
    <row r="51" spans="2:9">
      <c r="B51" s="5"/>
      <c r="C51" s="6"/>
      <c r="D51" s="5"/>
      <c r="E51" s="5"/>
      <c r="F51" s="5"/>
      <c r="G51" s="5"/>
      <c r="H51" s="5"/>
      <c r="I51" s="5"/>
    </row>
    <row r="52" spans="2:9">
      <c r="B52" s="5"/>
      <c r="C52" s="6"/>
      <c r="D52" s="5"/>
      <c r="E52" s="5"/>
      <c r="F52" s="5"/>
      <c r="G52" s="5"/>
      <c r="H52" s="5"/>
      <c r="I52" s="5"/>
    </row>
    <row r="53" spans="2:9">
      <c r="B53" s="5"/>
      <c r="C53" s="6"/>
      <c r="D53" s="5"/>
      <c r="E53" s="5"/>
      <c r="F53" s="5"/>
      <c r="G53" s="5"/>
      <c r="H53" s="5"/>
      <c r="I53" s="5"/>
    </row>
    <row r="54" spans="2:9">
      <c r="B54" s="5"/>
      <c r="C54" s="6"/>
      <c r="D54" s="5"/>
      <c r="E54" s="5"/>
      <c r="F54" s="5"/>
      <c r="G54" s="5"/>
      <c r="H54" s="5"/>
      <c r="I54" s="5"/>
    </row>
    <row r="55" spans="2:9">
      <c r="B55" s="5"/>
      <c r="C55" s="6"/>
      <c r="D55" s="5"/>
      <c r="E55" s="5"/>
      <c r="F55" s="5"/>
      <c r="G55" s="5"/>
      <c r="H55" s="5"/>
      <c r="I55" s="5"/>
    </row>
    <row r="56" spans="2:9">
      <c r="B56" s="5"/>
      <c r="C56" s="6"/>
      <c r="D56" s="5"/>
      <c r="E56" s="5"/>
      <c r="F56" s="5"/>
      <c r="G56" s="5"/>
      <c r="H56" s="5"/>
      <c r="I56" s="5"/>
    </row>
    <row r="57" spans="2:9">
      <c r="B57" s="5"/>
      <c r="C57" s="6"/>
      <c r="D57" s="5"/>
      <c r="E57" s="5"/>
      <c r="F57" s="5"/>
      <c r="G57" s="5"/>
      <c r="H57" s="5"/>
      <c r="I57" s="5"/>
    </row>
    <row r="58" spans="2:9">
      <c r="B58" s="7"/>
      <c r="C58" s="7"/>
      <c r="D58" s="5"/>
      <c r="E58" s="5"/>
      <c r="F58" s="5"/>
      <c r="G58" s="5"/>
      <c r="H58" s="5"/>
      <c r="I58" s="5"/>
    </row>
  </sheetData>
  <sheetProtection algorithmName="SHA-512" hashValue="VFwmrIkR4k/bu4Bn4L4q5SDwTA/HLK+inX8PGQOPGXWjAAVmXGgxAbm9+58m6kPjM+j/log9uVHLjl7We8bvRQ==" saltValue="JiILJ+7zt7BYrg2vAe02/A==" spinCount="100000" sheet="1" insertRows="0" deleteRows="0"/>
  <mergeCells count="26">
    <mergeCell ref="A9:D11"/>
    <mergeCell ref="F9:G9"/>
    <mergeCell ref="E10:J10"/>
    <mergeCell ref="E11:J11"/>
    <mergeCell ref="A3:K3"/>
    <mergeCell ref="A7:D7"/>
    <mergeCell ref="E7:J7"/>
    <mergeCell ref="A8:D8"/>
    <mergeCell ref="E8:J8"/>
    <mergeCell ref="A12:D12"/>
    <mergeCell ref="E12:J12"/>
    <mergeCell ref="A13:D13"/>
    <mergeCell ref="E13:J13"/>
    <mergeCell ref="A14:D14"/>
    <mergeCell ref="E14:F14"/>
    <mergeCell ref="G14:H14"/>
    <mergeCell ref="I14:J14"/>
    <mergeCell ref="C43:G43"/>
    <mergeCell ref="I43:J43"/>
    <mergeCell ref="I44:J44"/>
    <mergeCell ref="E18:G18"/>
    <mergeCell ref="A16:J17"/>
    <mergeCell ref="A18:D18"/>
    <mergeCell ref="A19:D19"/>
    <mergeCell ref="A24:D24"/>
    <mergeCell ref="A26:D26"/>
  </mergeCells>
  <phoneticPr fontId="25"/>
  <dataValidations count="6">
    <dataValidation type="textLength" imeMode="halfAlpha" allowBlank="1" showInputMessage="1" showErrorMessage="1" sqref="G14:H14" xr:uid="{EE72F6A4-8AD9-4E38-9F7E-ADF4B4B93B48}">
      <formula1>12</formula1>
      <formula2>13</formula2>
    </dataValidation>
    <dataValidation type="textLength" imeMode="off" allowBlank="1" showInputMessage="1" showErrorMessage="1" sqref="F9:G9" xr:uid="{E96B8447-C9F5-4836-B16D-EB3BEA1FA8BB}">
      <formula1>7</formula1>
      <formula2>7</formula2>
    </dataValidation>
    <dataValidation imeMode="off" allowBlank="1" showInputMessage="1" showErrorMessage="1" sqref="F23:F39" xr:uid="{CF7D174F-D4D5-4D21-B1DA-95C1FA7EC042}"/>
    <dataValidation type="textLength" imeMode="off" allowBlank="1" showInputMessage="1" showErrorMessage="1" sqref="G23:G39" xr:uid="{807172E3-6635-46FD-ABA7-74B25143E9A6}">
      <formula1>10</formula1>
      <formula2>10</formula2>
    </dataValidation>
    <dataValidation imeMode="halfAlpha" allowBlank="1" showInputMessage="1" showErrorMessage="1" sqref="A14 I14:J14" xr:uid="{A16835DF-A14A-46A9-89F3-FDFC07791B43}"/>
    <dataValidation imeMode="hiragana" allowBlank="1" showInputMessage="1" showErrorMessage="1" sqref="I44" xr:uid="{4C7D75F8-9825-4270-8DE3-2E2F2D23D73C}"/>
  </dataValidations>
  <hyperlinks>
    <hyperlink ref="I14" r:id="rId1" xr:uid="{64A00D43-067D-4AEF-A096-7339034D31CD}"/>
  </hyperlinks>
  <pageMargins left="0.7" right="0.7" top="0.75" bottom="0.75" header="0.3" footer="0.3"/>
  <pageSetup paperSize="9" scale="66" fitToHeight="0" orientation="portrait" r:id="rId2"/>
  <drawing r:id="rId3"/>
  <legacy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xr:uid="{3EBFB3CA-4BB3-495D-AD03-65C5E898B64D}">
          <x14:formula1>
            <xm:f>リスト!$D$2:$D$19</xm:f>
          </x14:formula1>
          <xm:sqref>E18</xm:sqref>
        </x14:dataValidation>
        <x14:dataValidation type="list" allowBlank="1" showInputMessage="1" showErrorMessage="1" xr:uid="{27192D49-BD47-457D-BED4-D87A5DB9ECA1}">
          <x14:formula1>
            <xm:f>リスト!$A$2:$A$40</xm:f>
          </x14:formula1>
          <xm:sqref>I23:I40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6170-D8ED-4CBF-9B5F-1ECDCBA52AE3}">
  <dimension ref="A1:D40"/>
  <sheetViews>
    <sheetView topLeftCell="E5" zoomScale="115" zoomScaleNormal="115" zoomScaleSheetLayoutView="85" workbookViewId="0">
      <selection activeCell="D5" sqref="A1:D1048576"/>
    </sheetView>
  </sheetViews>
  <sheetFormatPr defaultColWidth="9.75" defaultRowHeight="18.75"/>
  <cols>
    <col min="1" max="1" width="38" style="30" hidden="1" customWidth="1"/>
    <col min="2" max="2" width="8" style="30" hidden="1" customWidth="1"/>
    <col min="3" max="3" width="0" style="30" hidden="1" customWidth="1"/>
    <col min="4" max="4" width="15.375" style="30" hidden="1" customWidth="1"/>
    <col min="5" max="16384" width="9.75" style="30"/>
  </cols>
  <sheetData>
    <row r="1" spans="1:4">
      <c r="A1" s="39" t="s">
        <v>22</v>
      </c>
      <c r="B1" s="40" t="s">
        <v>23</v>
      </c>
    </row>
    <row r="2" spans="1:4">
      <c r="A2" s="41" t="s">
        <v>27</v>
      </c>
      <c r="B2" s="42" t="s">
        <v>54</v>
      </c>
      <c r="D2" s="43">
        <v>46118</v>
      </c>
    </row>
    <row r="3" spans="1:4">
      <c r="A3" s="41" t="s">
        <v>28</v>
      </c>
      <c r="B3" s="42" t="s">
        <v>55</v>
      </c>
      <c r="D3" s="43">
        <v>46119</v>
      </c>
    </row>
    <row r="4" spans="1:4">
      <c r="A4" s="41" t="s">
        <v>31</v>
      </c>
      <c r="B4" s="42" t="s">
        <v>56</v>
      </c>
      <c r="D4" s="43">
        <v>46120</v>
      </c>
    </row>
    <row r="5" spans="1:4">
      <c r="A5" s="41" t="s">
        <v>29</v>
      </c>
      <c r="B5" s="42" t="s">
        <v>57</v>
      </c>
      <c r="D5" s="43">
        <v>46121</v>
      </c>
    </row>
    <row r="6" spans="1:4">
      <c r="A6" s="41" t="s">
        <v>30</v>
      </c>
      <c r="B6" s="42" t="s">
        <v>58</v>
      </c>
      <c r="D6" s="43">
        <v>46122</v>
      </c>
    </row>
    <row r="7" spans="1:4">
      <c r="A7" s="41" t="s">
        <v>33</v>
      </c>
      <c r="B7" s="42" t="s">
        <v>59</v>
      </c>
      <c r="D7" s="43">
        <v>46123</v>
      </c>
    </row>
    <row r="8" spans="1:4">
      <c r="A8" s="41" t="s">
        <v>34</v>
      </c>
      <c r="B8" s="42" t="s">
        <v>60</v>
      </c>
      <c r="D8" s="43">
        <v>46124</v>
      </c>
    </row>
    <row r="9" spans="1:4">
      <c r="A9" s="41" t="s">
        <v>61</v>
      </c>
      <c r="B9" s="42" t="s">
        <v>62</v>
      </c>
      <c r="D9" s="43">
        <v>46125</v>
      </c>
    </row>
    <row r="10" spans="1:4">
      <c r="A10" s="41" t="s">
        <v>32</v>
      </c>
      <c r="B10" s="42" t="s">
        <v>63</v>
      </c>
      <c r="D10" s="43">
        <v>46126</v>
      </c>
    </row>
    <row r="11" spans="1:4">
      <c r="A11" s="41" t="s">
        <v>35</v>
      </c>
      <c r="B11" s="42" t="s">
        <v>64</v>
      </c>
      <c r="D11" s="43">
        <v>46127</v>
      </c>
    </row>
    <row r="12" spans="1:4">
      <c r="A12" s="41" t="s">
        <v>36</v>
      </c>
      <c r="B12" s="42" t="s">
        <v>65</v>
      </c>
      <c r="D12" s="43">
        <v>46128</v>
      </c>
    </row>
    <row r="13" spans="1:4">
      <c r="A13" s="41" t="s">
        <v>66</v>
      </c>
      <c r="B13" s="42" t="s">
        <v>67</v>
      </c>
      <c r="D13" s="43">
        <v>46129</v>
      </c>
    </row>
    <row r="14" spans="1:4">
      <c r="A14" s="41" t="s">
        <v>68</v>
      </c>
      <c r="B14" s="42" t="s">
        <v>69</v>
      </c>
      <c r="D14" s="43">
        <v>46130</v>
      </c>
    </row>
    <row r="15" spans="1:4">
      <c r="A15" s="41" t="s">
        <v>70</v>
      </c>
      <c r="B15" s="42" t="s">
        <v>71</v>
      </c>
      <c r="D15" s="43">
        <v>46131</v>
      </c>
    </row>
    <row r="16" spans="1:4">
      <c r="A16" s="41" t="s">
        <v>72</v>
      </c>
      <c r="B16" s="42" t="s">
        <v>73</v>
      </c>
      <c r="D16" s="43">
        <v>46132</v>
      </c>
    </row>
    <row r="17" spans="1:4">
      <c r="A17" s="41" t="s">
        <v>74</v>
      </c>
      <c r="B17" s="42" t="s">
        <v>75</v>
      </c>
      <c r="D17" s="43">
        <v>46133</v>
      </c>
    </row>
    <row r="18" spans="1:4">
      <c r="A18" s="41" t="s">
        <v>76</v>
      </c>
      <c r="B18" s="42" t="s">
        <v>77</v>
      </c>
      <c r="D18" s="43">
        <v>46134</v>
      </c>
    </row>
    <row r="19" spans="1:4">
      <c r="A19" s="41" t="s">
        <v>78</v>
      </c>
      <c r="B19" s="42" t="s">
        <v>79</v>
      </c>
      <c r="D19" s="43">
        <v>46135</v>
      </c>
    </row>
    <row r="20" spans="1:4">
      <c r="A20" s="41" t="s">
        <v>80</v>
      </c>
      <c r="B20" s="42" t="s">
        <v>81</v>
      </c>
    </row>
    <row r="21" spans="1:4">
      <c r="A21" s="41" t="s">
        <v>82</v>
      </c>
      <c r="B21" s="42" t="s">
        <v>83</v>
      </c>
    </row>
    <row r="22" spans="1:4">
      <c r="A22" s="41" t="s">
        <v>84</v>
      </c>
      <c r="B22" s="42" t="s">
        <v>83</v>
      </c>
    </row>
    <row r="23" spans="1:4">
      <c r="A23" s="41" t="s">
        <v>85</v>
      </c>
      <c r="B23" s="42" t="s">
        <v>83</v>
      </c>
    </row>
    <row r="24" spans="1:4">
      <c r="A24" s="41" t="s">
        <v>37</v>
      </c>
      <c r="B24" s="42" t="s">
        <v>86</v>
      </c>
    </row>
    <row r="25" spans="1:4">
      <c r="A25" s="41" t="s">
        <v>38</v>
      </c>
      <c r="B25" s="42" t="s">
        <v>87</v>
      </c>
    </row>
    <row r="26" spans="1:4">
      <c r="A26" s="41" t="s">
        <v>39</v>
      </c>
      <c r="B26" s="42" t="s">
        <v>88</v>
      </c>
    </row>
    <row r="27" spans="1:4">
      <c r="A27" s="41" t="s">
        <v>41</v>
      </c>
      <c r="B27" s="42" t="s">
        <v>89</v>
      </c>
    </row>
    <row r="28" spans="1:4">
      <c r="A28" s="41" t="s">
        <v>40</v>
      </c>
      <c r="B28" s="42" t="s">
        <v>90</v>
      </c>
    </row>
    <row r="29" spans="1:4">
      <c r="A29" s="41" t="s">
        <v>91</v>
      </c>
      <c r="B29" s="42" t="s">
        <v>92</v>
      </c>
    </row>
    <row r="30" spans="1:4">
      <c r="A30" s="41" t="s">
        <v>93</v>
      </c>
      <c r="B30" s="42" t="s">
        <v>94</v>
      </c>
    </row>
    <row r="31" spans="1:4">
      <c r="A31" s="41" t="s">
        <v>95</v>
      </c>
      <c r="B31" s="42" t="s">
        <v>59</v>
      </c>
    </row>
    <row r="32" spans="1:4">
      <c r="A32" s="92" t="s">
        <v>96</v>
      </c>
      <c r="B32" s="92" t="s">
        <v>64</v>
      </c>
    </row>
    <row r="33" spans="1:2">
      <c r="A33" s="92" t="s">
        <v>97</v>
      </c>
      <c r="B33" s="92" t="s">
        <v>65</v>
      </c>
    </row>
    <row r="34" spans="1:2">
      <c r="A34" s="92" t="s">
        <v>98</v>
      </c>
      <c r="B34" s="92" t="s">
        <v>71</v>
      </c>
    </row>
    <row r="35" spans="1:2">
      <c r="A35" s="92" t="s">
        <v>99</v>
      </c>
      <c r="B35" s="92" t="s">
        <v>75</v>
      </c>
    </row>
    <row r="36" spans="1:2">
      <c r="A36" s="92" t="s">
        <v>100</v>
      </c>
      <c r="B36" s="92" t="s">
        <v>77</v>
      </c>
    </row>
    <row r="37" spans="1:2">
      <c r="A37" s="92" t="s">
        <v>101</v>
      </c>
      <c r="B37" s="92" t="s">
        <v>102</v>
      </c>
    </row>
    <row r="38" spans="1:2">
      <c r="A38" s="92" t="s">
        <v>103</v>
      </c>
      <c r="B38" s="92" t="s">
        <v>104</v>
      </c>
    </row>
    <row r="39" spans="1:2">
      <c r="A39" s="92" t="s">
        <v>105</v>
      </c>
      <c r="B39" s="92" t="s">
        <v>106</v>
      </c>
    </row>
    <row r="40" spans="1:2">
      <c r="A40" s="92" t="s">
        <v>107</v>
      </c>
      <c r="B40" s="92" t="s">
        <v>108</v>
      </c>
    </row>
  </sheetData>
  <sheetProtection algorithmName="SHA-512" hashValue="AKKC98o5DwPfRcjFbilwBqxl2hYMnu+PufoaSQdNbBldttNkM3RxfhLAC1RKUFe50T8xxRJbBw7p2j1CCx+seQ==" saltValue="rr52mwzczSPVahIgEvjQWg==" spinCount="100000" sheet="1" objects="1" scenarios="1"/>
  <phoneticPr fontId="25"/>
  <pageMargins left="0.75" right="0.75" top="0.73" bottom="0.52" header="0.51200000000000001" footer="0.27"/>
  <pageSetup paperSize="9" scale="98"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4EFF2-5DED-455A-9A22-B1F26FB7A374}">
  <ds:schemaRefs>
    <ds:schemaRef ds:uri="http://schemas.microsoft.com/sharepoint/v3/contenttype/forms"/>
  </ds:schemaRefs>
</ds:datastoreItem>
</file>

<file path=customXml/itemProps2.xml><?xml version="1.0" encoding="utf-8"?>
<ds:datastoreItem xmlns:ds="http://schemas.openxmlformats.org/officeDocument/2006/customXml" ds:itemID="{F3B99584-FE37-42EA-A7AD-7A203385A178}">
  <ds:schemaRefs>
    <ds:schemaRef ds:uri="http://schemas.microsoft.com/office/2006/metadata/properties"/>
    <ds:schemaRef ds:uri="http://schemas.microsoft.com/office/infopath/2007/PartnerControls"/>
    <ds:schemaRef ds:uri="cb97542c-f741-43d4-8a27-68a739a8783d"/>
    <ds:schemaRef ds:uri="c8886e6d-ca38-4783-ac23-8bd097117a79"/>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8A1488A3-CBCB-4779-B01D-D1B3C4B9E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別紙４変更届様式</vt:lpstr>
      <vt:lpstr>記載例</vt:lpstr>
      <vt:lpstr>リスト</vt:lpstr>
      <vt:lpstr>記載例!Print_Area</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2026-03-24T09:12:14Z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