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3CD8C8E1-82D5-451E-BEE7-CFA9573A21C6}" xr6:coauthVersionLast="47" xr6:coauthVersionMax="47" xr10:uidLastSave="{00000000-0000-0000-0000-000000000000}"/>
  <bookViews>
    <workbookView xWindow="-110" yWindow="-110" windowWidth="22780" windowHeight="14540" tabRatio="724" xr2:uid="{00000000-000D-0000-FFFF-FFFF00000000}"/>
  </bookViews>
  <sheets>
    <sheet name="確認表＜子育て＞" sheetId="10" r:id="rId1"/>
    <sheet name="【様式第１】申請書＜子育て＞" sheetId="2" r:id="rId2"/>
    <sheet name="事業所別該当車両一覧表" sheetId="16" r:id="rId3"/>
    <sheet name="(記載例)申請書＜子育て＞ " sheetId="20" r:id="rId4"/>
    <sheet name="(記載例)事業所別該当車両一覧表 " sheetId="17" r:id="rId5"/>
    <sheet name="施設種別" sheetId="15" state="hidden" r:id="rId6"/>
  </sheets>
  <definedNames>
    <definedName name="_xlnm.Print_Area" localSheetId="4">'(記載例)事業所別該当車両一覧表 '!$B$1:$BX$18</definedName>
    <definedName name="_xlnm.Print_Area" localSheetId="3">'(記載例)申請書＜子育て＞ '!$A$1:$AJ$65</definedName>
    <definedName name="_xlnm.Print_Area" localSheetId="1">'【様式第１】申請書＜子育て＞'!$A$1:$AJ$65</definedName>
    <definedName name="_xlnm.Print_Area" localSheetId="0">'確認表＜子育て＞'!$A$1:$E$65</definedName>
    <definedName name="_xlnm.Print_Area" localSheetId="2">事業所別該当車両一覧表!$B$1:$BX$18</definedName>
    <definedName name="一宮" localSheetId="4">#REF!</definedName>
    <definedName name="一宮">#REF!</definedName>
    <definedName name="刈谷" localSheetId="4">#REF!</definedName>
    <definedName name="刈谷">#REF!</definedName>
    <definedName name="児童自立支援施設" localSheetId="4">#REF!</definedName>
    <definedName name="児童自立支援施設">#REF!</definedName>
    <definedName name="春日井" localSheetId="4">#REF!</definedName>
    <definedName name="春日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4" i="20" l="1"/>
  <c r="AK61" i="20"/>
  <c r="AK60" i="20"/>
  <c r="AK59" i="20"/>
  <c r="AK58" i="20"/>
  <c r="AK57" i="20"/>
  <c r="AK56" i="20"/>
  <c r="AK55" i="20"/>
  <c r="AK51" i="20"/>
  <c r="AK49" i="20"/>
  <c r="AK47" i="20"/>
  <c r="AK45" i="20"/>
  <c r="AK43" i="20"/>
  <c r="AK32" i="20"/>
  <c r="AK2" i="20" s="1"/>
  <c r="AK28" i="20"/>
  <c r="AK26" i="20"/>
  <c r="AK24" i="20"/>
  <c r="AK23" i="20"/>
  <c r="AK21" i="20"/>
  <c r="AK19" i="20"/>
  <c r="AK18" i="20"/>
  <c r="AK17" i="20"/>
  <c r="AK15" i="20"/>
  <c r="AK13" i="20"/>
  <c r="AK8" i="20"/>
  <c r="AK7" i="20"/>
  <c r="AK6" i="20"/>
  <c r="AK23" i="2"/>
  <c r="AK32" i="2"/>
  <c r="AK21" i="2"/>
  <c r="AK19" i="2"/>
  <c r="AK62" i="20" l="1"/>
  <c r="M6" i="17"/>
  <c r="M6" i="16" l="1"/>
  <c r="K4" i="16"/>
  <c r="K3" i="16"/>
  <c r="AP4" i="16"/>
  <c r="AK43" i="2" l="1"/>
  <c r="R32" i="2" l="1"/>
  <c r="AK60" i="2" l="1"/>
  <c r="AK47" i="2" l="1"/>
  <c r="AK7" i="2"/>
  <c r="AK45" i="2"/>
  <c r="AK49" i="2" l="1"/>
  <c r="AK51" i="2"/>
  <c r="AK17" i="2" l="1"/>
  <c r="AK15" i="2"/>
  <c r="AK55" i="2"/>
  <c r="AK6" i="2"/>
  <c r="AK8" i="2"/>
  <c r="AK13" i="2"/>
  <c r="AK18" i="2"/>
  <c r="AK24" i="2"/>
  <c r="AK26" i="2"/>
  <c r="AK28" i="2"/>
  <c r="AK61" i="2"/>
  <c r="AK59" i="2"/>
  <c r="AK58" i="2"/>
  <c r="AK57" i="2"/>
  <c r="AK56" i="2"/>
  <c r="AK62" i="2" l="1"/>
  <c r="AK2" i="2"/>
  <c r="R3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2" authorId="0" shapeId="0" xr:uid="{00000000-0006-0000-0100-000001000000}">
      <text>
        <r>
          <rPr>
            <b/>
            <sz val="16"/>
            <color indexed="10"/>
            <rFont val="HG丸ｺﾞｼｯｸM-PRO"/>
            <family val="3"/>
            <charset val="128"/>
          </rPr>
          <t>水色の部分を御記入ください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O3" authorId="0" shapeId="0" xr:uid="{00000000-0006-0000-0200-000001000000}">
      <text>
        <r>
          <rPr>
            <b/>
            <sz val="14"/>
            <color indexed="10"/>
            <rFont val="HG丸ｺﾞｼｯｸM-PRO"/>
            <family val="3"/>
            <charset val="128"/>
          </rPr>
          <t>水色の部分にご記入ください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2" authorId="0" shapeId="0" xr:uid="{00000000-0006-0000-0300-000001000000}">
      <text>
        <r>
          <rPr>
            <b/>
            <sz val="16"/>
            <color indexed="10"/>
            <rFont val="HG丸ｺﾞｼｯｸM-PRO"/>
            <family val="3"/>
            <charset val="128"/>
          </rPr>
          <t>水色の部分を御記入ください</t>
        </r>
      </text>
    </comment>
  </commentList>
</comments>
</file>

<file path=xl/sharedStrings.xml><?xml version="1.0" encoding="utf-8"?>
<sst xmlns="http://schemas.openxmlformats.org/spreadsheetml/2006/main" count="310" uniqueCount="160">
  <si>
    <t>令和</t>
    <rPh sb="0" eb="2">
      <t>レイワ</t>
    </rPh>
    <phoneticPr fontId="1"/>
  </si>
  <si>
    <t>年</t>
    <rPh sb="0" eb="1">
      <t>ネン</t>
    </rPh>
    <phoneticPr fontId="1"/>
  </si>
  <si>
    <t>月</t>
    <rPh sb="0" eb="1">
      <t>ガツ</t>
    </rPh>
    <phoneticPr fontId="1"/>
  </si>
  <si>
    <t>日</t>
    <rPh sb="0" eb="1">
      <t>ニチ</t>
    </rPh>
    <phoneticPr fontId="1"/>
  </si>
  <si>
    <t>　愛知県知事　殿</t>
    <rPh sb="1" eb="4">
      <t>アイチケン</t>
    </rPh>
    <rPh sb="4" eb="6">
      <t>チジ</t>
    </rPh>
    <rPh sb="7" eb="8">
      <t>ドノ</t>
    </rPh>
    <phoneticPr fontId="1"/>
  </si>
  <si>
    <t>申　請　者</t>
    <rPh sb="0" eb="1">
      <t>サル</t>
    </rPh>
    <rPh sb="2" eb="3">
      <t>ショウ</t>
    </rPh>
    <rPh sb="4" eb="5">
      <t>モノ</t>
    </rPh>
    <phoneticPr fontId="1"/>
  </si>
  <si>
    <t>法人所在地</t>
    <rPh sb="0" eb="5">
      <t>ホウジンショザイチ</t>
    </rPh>
    <phoneticPr fontId="1"/>
  </si>
  <si>
    <t>代表者職名</t>
    <rPh sb="0" eb="3">
      <t>ダイヒョウシャ</t>
    </rPh>
    <rPh sb="3" eb="5">
      <t>ショクメイ</t>
    </rPh>
    <phoneticPr fontId="1"/>
  </si>
  <si>
    <t>氏　名</t>
    <rPh sb="0" eb="1">
      <t>シ</t>
    </rPh>
    <rPh sb="2" eb="3">
      <t>ナ</t>
    </rPh>
    <phoneticPr fontId="1"/>
  </si>
  <si>
    <t>担　当　者</t>
    <rPh sb="0" eb="1">
      <t>タン</t>
    </rPh>
    <rPh sb="2" eb="3">
      <t>トウ</t>
    </rPh>
    <rPh sb="4" eb="5">
      <t>モノ</t>
    </rPh>
    <phoneticPr fontId="1"/>
  </si>
  <si>
    <t>電話番号</t>
    <rPh sb="0" eb="1">
      <t>デン</t>
    </rPh>
    <rPh sb="1" eb="2">
      <t>ハナシ</t>
    </rPh>
    <rPh sb="2" eb="4">
      <t>バンゴウ</t>
    </rPh>
    <phoneticPr fontId="1"/>
  </si>
  <si>
    <t>金融機関コード</t>
    <rPh sb="0" eb="2">
      <t>キンユウ</t>
    </rPh>
    <rPh sb="2" eb="4">
      <t>キカン</t>
    </rPh>
    <phoneticPr fontId="8"/>
  </si>
  <si>
    <t>支店番号</t>
    <rPh sb="0" eb="2">
      <t>シテン</t>
    </rPh>
    <rPh sb="2" eb="4">
      <t>バンゴウ</t>
    </rPh>
    <phoneticPr fontId="8"/>
  </si>
  <si>
    <t>金融機関名</t>
    <rPh sb="0" eb="2">
      <t>キンユウ</t>
    </rPh>
    <rPh sb="2" eb="4">
      <t>キカン</t>
    </rPh>
    <rPh sb="4" eb="5">
      <t>メイ</t>
    </rPh>
    <phoneticPr fontId="8"/>
  </si>
  <si>
    <t>店　名</t>
    <rPh sb="0" eb="1">
      <t>ミセ</t>
    </rPh>
    <rPh sb="2" eb="3">
      <t>ナ</t>
    </rPh>
    <phoneticPr fontId="8"/>
  </si>
  <si>
    <t>預金種類</t>
    <rPh sb="0" eb="2">
      <t>ヨキン</t>
    </rPh>
    <rPh sb="2" eb="4">
      <t>シュルイ</t>
    </rPh>
    <phoneticPr fontId="8"/>
  </si>
  <si>
    <t>１．普通　２．当座　（数字を記入してください。）</t>
    <rPh sb="7" eb="9">
      <t>トウザ</t>
    </rPh>
    <rPh sb="11" eb="13">
      <t>スウジ</t>
    </rPh>
    <rPh sb="14" eb="16">
      <t>キニュウ</t>
    </rPh>
    <phoneticPr fontId="8"/>
  </si>
  <si>
    <t>口座番号</t>
    <rPh sb="0" eb="2">
      <t>コウザ</t>
    </rPh>
    <rPh sb="2" eb="4">
      <t>バンゴウ</t>
    </rPh>
    <phoneticPr fontId="8"/>
  </si>
  <si>
    <t>月</t>
    <rPh sb="0" eb="1">
      <t>ツキ</t>
    </rPh>
    <phoneticPr fontId="1"/>
  </si>
  <si>
    <t>申請者</t>
    <rPh sb="0" eb="3">
      <t>シンセイシャ</t>
    </rPh>
    <phoneticPr fontId="1"/>
  </si>
  <si>
    <t>代表職名</t>
    <rPh sb="0" eb="2">
      <t>ダイヒョウ</t>
    </rPh>
    <rPh sb="2" eb="4">
      <t>ショクメイ</t>
    </rPh>
    <phoneticPr fontId="1"/>
  </si>
  <si>
    <t>氏名</t>
    <rPh sb="0" eb="2">
      <t>シメイ</t>
    </rPh>
    <phoneticPr fontId="1"/>
  </si>
  <si>
    <t>担当氏名</t>
    <rPh sb="0" eb="4">
      <t>タントウシメイ</t>
    </rPh>
    <phoneticPr fontId="1"/>
  </si>
  <si>
    <t>電話番号</t>
    <rPh sb="0" eb="2">
      <t>デンワ</t>
    </rPh>
    <rPh sb="2" eb="4">
      <t>バンゴウ</t>
    </rPh>
    <phoneticPr fontId="1"/>
  </si>
  <si>
    <t>メルアド</t>
    <phoneticPr fontId="1"/>
  </si>
  <si>
    <t>金融機関コード</t>
    <rPh sb="0" eb="2">
      <t>キンユウ</t>
    </rPh>
    <rPh sb="2" eb="4">
      <t>キカン</t>
    </rPh>
    <phoneticPr fontId="1"/>
  </si>
  <si>
    <t>支店番号</t>
    <rPh sb="0" eb="4">
      <t>シテンバンゴウ</t>
    </rPh>
    <phoneticPr fontId="1"/>
  </si>
  <si>
    <t>金融機関名</t>
    <rPh sb="0" eb="2">
      <t>キンユウ</t>
    </rPh>
    <rPh sb="2" eb="5">
      <t>キカンメイ</t>
    </rPh>
    <phoneticPr fontId="1"/>
  </si>
  <si>
    <t>店名</t>
    <rPh sb="0" eb="2">
      <t>テンメイ</t>
    </rPh>
    <phoneticPr fontId="1"/>
  </si>
  <si>
    <t>預金種類</t>
    <rPh sb="0" eb="4">
      <t>ヨキンシュルイ</t>
    </rPh>
    <phoneticPr fontId="1"/>
  </si>
  <si>
    <t>口座番号</t>
    <rPh sb="0" eb="4">
      <t>コウザバンゴウ</t>
    </rPh>
    <phoneticPr fontId="1"/>
  </si>
  <si>
    <t>（フリガナ）</t>
    <phoneticPr fontId="1"/>
  </si>
  <si>
    <t>法人名</t>
    <rPh sb="0" eb="2">
      <t>ホウジン</t>
    </rPh>
    <rPh sb="2" eb="3">
      <t>メイ</t>
    </rPh>
    <phoneticPr fontId="8"/>
  </si>
  <si>
    <t>　標記について、以下のとおり申請します。</t>
    <rPh sb="1" eb="3">
      <t>ヒョウキ</t>
    </rPh>
    <rPh sb="8" eb="10">
      <t>イカ</t>
    </rPh>
    <rPh sb="14" eb="16">
      <t>シンセイ</t>
    </rPh>
    <phoneticPr fontId="1"/>
  </si>
  <si>
    <t>　なお、振込は下記振込先情報に記載の口座までお願いいたします。</t>
    <phoneticPr fontId="1"/>
  </si>
  <si>
    <t>地名</t>
    <rPh sb="0" eb="2">
      <t>チメイ</t>
    </rPh>
    <phoneticPr fontId="1"/>
  </si>
  <si>
    <t>分類番号</t>
    <rPh sb="0" eb="2">
      <t>ブンルイ</t>
    </rPh>
    <rPh sb="2" eb="4">
      <t>バンゴウ</t>
    </rPh>
    <phoneticPr fontId="1"/>
  </si>
  <si>
    <t>ひらがな</t>
    <phoneticPr fontId="1"/>
  </si>
  <si>
    <t>－</t>
    <phoneticPr fontId="1"/>
  </si>
  <si>
    <t>一連指定番号</t>
    <rPh sb="0" eb="2">
      <t>イチレン</t>
    </rPh>
    <rPh sb="2" eb="4">
      <t>シテイ</t>
    </rPh>
    <rPh sb="4" eb="6">
      <t>バンゴウ</t>
    </rPh>
    <phoneticPr fontId="1"/>
  </si>
  <si>
    <t>う</t>
    <phoneticPr fontId="1"/>
  </si>
  <si>
    <t>例）名古屋</t>
    <rPh sb="0" eb="1">
      <t>レイ</t>
    </rPh>
    <rPh sb="2" eb="5">
      <t>ナゴヤ</t>
    </rPh>
    <phoneticPr fontId="1"/>
  </si>
  <si>
    <t>車両台数は０ではないか。</t>
    <rPh sb="0" eb="2">
      <t>シャリョウ</t>
    </rPh>
    <rPh sb="2" eb="4">
      <t>ダイスウ</t>
    </rPh>
    <phoneticPr fontId="1"/>
  </si>
  <si>
    <t>本申請書の必要記載事項が全て記入されているか。</t>
    <rPh sb="0" eb="1">
      <t>ホン</t>
    </rPh>
    <rPh sb="1" eb="4">
      <t>シンセイショ</t>
    </rPh>
    <rPh sb="5" eb="7">
      <t>ヒツヨウ</t>
    </rPh>
    <rPh sb="7" eb="9">
      <t>キサイ</t>
    </rPh>
    <rPh sb="9" eb="11">
      <t>ジコウ</t>
    </rPh>
    <rPh sb="12" eb="13">
      <t>スベ</t>
    </rPh>
    <rPh sb="14" eb="16">
      <t>キニュウ</t>
    </rPh>
    <phoneticPr fontId="1"/>
  </si>
  <si>
    <t>申請に係る車両台数※</t>
    <rPh sb="0" eb="2">
      <t>シンセイ</t>
    </rPh>
    <rPh sb="3" eb="4">
      <t>カカ</t>
    </rPh>
    <rPh sb="5" eb="7">
      <t>シャリョウ</t>
    </rPh>
    <rPh sb="7" eb="9">
      <t>ダイスウ</t>
    </rPh>
    <phoneticPr fontId="1"/>
  </si>
  <si>
    <t>申請台数</t>
    <rPh sb="0" eb="2">
      <t>シンセイ</t>
    </rPh>
    <rPh sb="2" eb="4">
      <t>ダイスウ</t>
    </rPh>
    <phoneticPr fontId="8"/>
  </si>
  <si>
    <t>振込先情報</t>
    <rPh sb="0" eb="3">
      <t>フリコミサキ</t>
    </rPh>
    <rPh sb="3" eb="5">
      <t>ジョウホウ</t>
    </rPh>
    <phoneticPr fontId="1"/>
  </si>
  <si>
    <r>
      <t>口座名義（ｶﾅ）</t>
    </r>
    <r>
      <rPr>
        <b/>
        <sz val="14"/>
        <color rgb="FFFF0000"/>
        <rFont val="ＭＳ 明朝"/>
        <family val="1"/>
        <charset val="128"/>
      </rPr>
      <t>※</t>
    </r>
    <rPh sb="0" eb="2">
      <t>コウザ</t>
    </rPh>
    <rPh sb="2" eb="4">
      <t>メイギ</t>
    </rPh>
    <phoneticPr fontId="1"/>
  </si>
  <si>
    <t>　　　　　　　　　　（通帳表面の漢字の名義ではありませんので十分気をつけてください）</t>
    <rPh sb="11" eb="13">
      <t>ツウチョウ</t>
    </rPh>
    <rPh sb="13" eb="14">
      <t>オモテ</t>
    </rPh>
    <rPh sb="14" eb="15">
      <t>メン</t>
    </rPh>
    <rPh sb="16" eb="18">
      <t>カンジ</t>
    </rPh>
    <rPh sb="19" eb="21">
      <t>メイギ</t>
    </rPh>
    <rPh sb="30" eb="32">
      <t>ジュウブン</t>
    </rPh>
    <rPh sb="32" eb="33">
      <t>キ</t>
    </rPh>
    <phoneticPr fontId="1"/>
  </si>
  <si>
    <t>法人等あて支援金の振込先として指定できる口座の情報を入力してください。</t>
    <rPh sb="2" eb="3">
      <t>トウ</t>
    </rPh>
    <phoneticPr fontId="1"/>
  </si>
  <si>
    <t>【申立事項】（下記のとおり相違ないことを確認の上、チェックボックスをチェックしてください。全ての項目がチェックされないと交付申請できません。）</t>
    <rPh sb="1" eb="2">
      <t>モウ</t>
    </rPh>
    <rPh sb="2" eb="3">
      <t>タ</t>
    </rPh>
    <rPh sb="3" eb="5">
      <t>ジコウ</t>
    </rPh>
    <rPh sb="7" eb="9">
      <t>カキ</t>
    </rPh>
    <rPh sb="13" eb="15">
      <t>ソウイ</t>
    </rPh>
    <rPh sb="20" eb="22">
      <t>カクニン</t>
    </rPh>
    <rPh sb="23" eb="24">
      <t>ウエ</t>
    </rPh>
    <rPh sb="45" eb="46">
      <t>スベ</t>
    </rPh>
    <rPh sb="48" eb="50">
      <t>コウモク</t>
    </rPh>
    <rPh sb="60" eb="62">
      <t>コウフ</t>
    </rPh>
    <rPh sb="62" eb="64">
      <t>シンセイ</t>
    </rPh>
    <phoneticPr fontId="1"/>
  </si>
  <si>
    <t>交付申請額（請求額）</t>
    <rPh sb="0" eb="2">
      <t>コウフ</t>
    </rPh>
    <rPh sb="2" eb="5">
      <t>シンセイガク</t>
    </rPh>
    <rPh sb="6" eb="9">
      <t>セイキュウガク</t>
    </rPh>
    <phoneticPr fontId="1"/>
  </si>
  <si>
    <t>提出先市町村名</t>
    <rPh sb="0" eb="2">
      <t>テイシュツ</t>
    </rPh>
    <rPh sb="2" eb="3">
      <t>サキ</t>
    </rPh>
    <rPh sb="3" eb="6">
      <t>シチョウソン</t>
    </rPh>
    <rPh sb="6" eb="7">
      <t>メイ</t>
    </rPh>
    <phoneticPr fontId="1"/>
  </si>
  <si>
    <t>申請者（法人名）</t>
    <rPh sb="0" eb="3">
      <t>シンセイシャ</t>
    </rPh>
    <rPh sb="4" eb="6">
      <t>ホウジン</t>
    </rPh>
    <rPh sb="6" eb="7">
      <t>メイ</t>
    </rPh>
    <phoneticPr fontId="8"/>
  </si>
  <si>
    <t>施設・事業所名</t>
    <rPh sb="0" eb="2">
      <t>シセツ</t>
    </rPh>
    <rPh sb="3" eb="6">
      <t>ジギョウショ</t>
    </rPh>
    <rPh sb="6" eb="7">
      <t>メイ</t>
    </rPh>
    <phoneticPr fontId="8"/>
  </si>
  <si>
    <t>施設種別</t>
    <rPh sb="0" eb="2">
      <t>シセツ</t>
    </rPh>
    <rPh sb="2" eb="4">
      <t>シュベツ</t>
    </rPh>
    <phoneticPr fontId="1"/>
  </si>
  <si>
    <t>施設・事業所所在地</t>
    <rPh sb="0" eb="2">
      <t>シセツ</t>
    </rPh>
    <rPh sb="3" eb="6">
      <t>ジギョウショ</t>
    </rPh>
    <rPh sb="6" eb="9">
      <t>ショザイチ</t>
    </rPh>
    <phoneticPr fontId="8"/>
  </si>
  <si>
    <t>提 出 書 類</t>
    <rPh sb="0" eb="1">
      <t>テイ</t>
    </rPh>
    <rPh sb="2" eb="3">
      <t>デ</t>
    </rPh>
    <rPh sb="4" eb="5">
      <t>ショ</t>
    </rPh>
    <rPh sb="6" eb="7">
      <t>タグイ</t>
    </rPh>
    <phoneticPr fontId="1"/>
  </si>
  <si>
    <t>確　認　事　項</t>
    <rPh sb="0" eb="1">
      <t>アキラ</t>
    </rPh>
    <rPh sb="2" eb="3">
      <t>ニン</t>
    </rPh>
    <rPh sb="4" eb="5">
      <t>コト</t>
    </rPh>
    <rPh sb="6" eb="7">
      <t>コウ</t>
    </rPh>
    <phoneticPr fontId="1"/>
  </si>
  <si>
    <t>チ ェ ッ ク</t>
    <phoneticPr fontId="1"/>
  </si>
  <si>
    <t>申立事項はじめ、申請内容に誤りはないか。</t>
    <rPh sb="0" eb="1">
      <t>モウ</t>
    </rPh>
    <rPh sb="1" eb="2">
      <t>タ</t>
    </rPh>
    <rPh sb="2" eb="4">
      <t>ジコウ</t>
    </rPh>
    <rPh sb="8" eb="10">
      <t>シンセイ</t>
    </rPh>
    <rPh sb="10" eb="12">
      <t>ナイヨウ</t>
    </rPh>
    <rPh sb="13" eb="14">
      <t>アヤマ</t>
    </rPh>
    <phoneticPr fontId="1"/>
  </si>
  <si>
    <t>市町村名</t>
    <rPh sb="0" eb="3">
      <t>シチョウソン</t>
    </rPh>
    <rPh sb="3" eb="4">
      <t>メイ</t>
    </rPh>
    <phoneticPr fontId="1"/>
  </si>
  <si>
    <t>施設・事業所名</t>
    <rPh sb="0" eb="2">
      <t>シセツ</t>
    </rPh>
    <rPh sb="3" eb="6">
      <t>ジギョウショ</t>
    </rPh>
    <rPh sb="6" eb="7">
      <t>メイ</t>
    </rPh>
    <phoneticPr fontId="1"/>
  </si>
  <si>
    <r>
      <rPr>
        <sz val="12"/>
        <rFont val="ＭＳ ゴシック"/>
        <family val="3"/>
        <charset val="128"/>
      </rPr>
      <t>　</t>
    </r>
    <r>
      <rPr>
        <u/>
        <sz val="12"/>
        <rFont val="ＭＳ ゴシック"/>
        <family val="3"/>
        <charset val="128"/>
      </rPr>
      <t>施設・事業所ごとにそれぞれ申請書類を作成のうえ、所在市町村へ提出をお願いします。</t>
    </r>
    <rPh sb="1" eb="3">
      <t>シセツ</t>
    </rPh>
    <rPh sb="4" eb="7">
      <t>ジギョウショ</t>
    </rPh>
    <rPh sb="14" eb="16">
      <t>シンセイ</t>
    </rPh>
    <rPh sb="16" eb="18">
      <t>ショルイ</t>
    </rPh>
    <rPh sb="19" eb="21">
      <t>サクセイ</t>
    </rPh>
    <rPh sb="25" eb="27">
      <t>ショザイ</t>
    </rPh>
    <rPh sb="27" eb="30">
      <t>シチョウソン</t>
    </rPh>
    <rPh sb="31" eb="33">
      <t>テイシュツ</t>
    </rPh>
    <rPh sb="35" eb="36">
      <t>ネガ</t>
    </rPh>
    <phoneticPr fontId="1"/>
  </si>
  <si>
    <t>≪受付期間内に施設・事業所の所在市町村へ提出をお願いします≫</t>
    <rPh sb="1" eb="3">
      <t>ウケツケ</t>
    </rPh>
    <rPh sb="3" eb="5">
      <t>キカン</t>
    </rPh>
    <rPh sb="5" eb="6">
      <t>ナイ</t>
    </rPh>
    <rPh sb="7" eb="9">
      <t>シセツ</t>
    </rPh>
    <rPh sb="10" eb="13">
      <t>ジギョウショ</t>
    </rPh>
    <rPh sb="14" eb="16">
      <t>ショザイ</t>
    </rPh>
    <rPh sb="16" eb="19">
      <t>シチョウソン</t>
    </rPh>
    <rPh sb="20" eb="22">
      <t>テイシュツ</t>
    </rPh>
    <rPh sb="24" eb="25">
      <t>ネガ</t>
    </rPh>
    <phoneticPr fontId="1"/>
  </si>
  <si>
    <t>愛知県○○市一丁目一番地</t>
    <rPh sb="0" eb="3">
      <t>アイチケン</t>
    </rPh>
    <rPh sb="5" eb="6">
      <t>シ</t>
    </rPh>
    <rPh sb="6" eb="9">
      <t>イッチョウメ</t>
    </rPh>
    <rPh sb="9" eb="10">
      <t>イチ</t>
    </rPh>
    <rPh sb="10" eb="12">
      <t>バンチ</t>
    </rPh>
    <phoneticPr fontId="1"/>
  </si>
  <si>
    <t>理事長</t>
    <rPh sb="0" eb="3">
      <t>リジチョウ</t>
    </rPh>
    <phoneticPr fontId="1"/>
  </si>
  <si>
    <t>愛知　一郎</t>
    <rPh sb="0" eb="2">
      <t>アイチ</t>
    </rPh>
    <rPh sb="3" eb="5">
      <t>イチロウ</t>
    </rPh>
    <phoneticPr fontId="1"/>
  </si>
  <si>
    <t>愛知　二郎</t>
    <rPh sb="0" eb="2">
      <t>アイチ</t>
    </rPh>
    <rPh sb="3" eb="5">
      <t>ジロウ</t>
    </rPh>
    <phoneticPr fontId="1"/>
  </si>
  <si>
    <t>○○銀行</t>
    <rPh sb="2" eb="4">
      <t>ギンコウ</t>
    </rPh>
    <phoneticPr fontId="1"/>
  </si>
  <si>
    <t>△△支店</t>
    <rPh sb="2" eb="4">
      <t>シテン</t>
    </rPh>
    <phoneticPr fontId="1"/>
  </si>
  <si>
    <t>ｶ</t>
    <phoneticPr fontId="1"/>
  </si>
  <si>
    <t>ｲ</t>
    <phoneticPr fontId="1"/>
  </si>
  <si>
    <t>ﾌ</t>
    <phoneticPr fontId="1"/>
  </si>
  <si>
    <t>ｸ</t>
    <phoneticPr fontId="1"/>
  </si>
  <si>
    <t>ｳ</t>
    <phoneticPr fontId="1"/>
  </si>
  <si>
    <t>ｼﾞ</t>
    <phoneticPr fontId="1"/>
  </si>
  <si>
    <t>ﾝ</t>
    <phoneticPr fontId="1"/>
  </si>
  <si>
    <t>愛知保育園</t>
    <rPh sb="0" eb="2">
      <t>アイチ</t>
    </rPh>
    <rPh sb="2" eb="5">
      <t>ホイクエン</t>
    </rPh>
    <phoneticPr fontId="1"/>
  </si>
  <si>
    <t>事業所内保育事業</t>
    <rPh sb="0" eb="3">
      <t>ジギョウショ</t>
    </rPh>
    <rPh sb="3" eb="4">
      <t>ナイ</t>
    </rPh>
    <rPh sb="4" eb="6">
      <t>ホイク</t>
    </rPh>
    <rPh sb="6" eb="8">
      <t>ジギョウ</t>
    </rPh>
    <phoneticPr fontId="1"/>
  </si>
  <si>
    <t>名古屋</t>
    <rPh sb="0" eb="3">
      <t>ナゴヤ</t>
    </rPh>
    <phoneticPr fontId="1"/>
  </si>
  <si>
    <t>い</t>
    <phoneticPr fontId="1"/>
  </si>
  <si>
    <t>あ</t>
    <phoneticPr fontId="1"/>
  </si>
  <si>
    <t>記載漏れがないか。</t>
    <rPh sb="0" eb="2">
      <t>キサイ</t>
    </rPh>
    <rPh sb="2" eb="3">
      <t>モ</t>
    </rPh>
    <phoneticPr fontId="1"/>
  </si>
  <si>
    <t>ｼ</t>
    <phoneticPr fontId="1"/>
  </si>
  <si>
    <t>ｬ</t>
    <phoneticPr fontId="1"/>
  </si>
  <si>
    <t>ｶ</t>
  </si>
  <si>
    <t>ｲ</t>
  </si>
  <si>
    <t>ﾎ</t>
    <phoneticPr fontId="1"/>
  </si>
  <si>
    <t>ｳ</t>
  </si>
  <si>
    <t>ﾝ</t>
  </si>
  <si>
    <t>ｱ</t>
  </si>
  <si>
    <t>ﾁ</t>
  </si>
  <si>
    <t>ｹ</t>
  </si>
  <si>
    <t>ｮ</t>
  </si>
  <si>
    <t>記載例</t>
    <rPh sb="0" eb="2">
      <t>キサイ</t>
    </rPh>
    <rPh sb="2" eb="3">
      <t>レイ</t>
    </rPh>
    <phoneticPr fontId="1"/>
  </si>
  <si>
    <t>①確認表（本様式）</t>
    <rPh sb="1" eb="3">
      <t>カクニン</t>
    </rPh>
    <rPh sb="3" eb="4">
      <t>ヒョウ</t>
    </rPh>
    <rPh sb="5" eb="6">
      <t>ホン</t>
    </rPh>
    <rPh sb="6" eb="8">
      <t>ヨウシキ</t>
    </rPh>
    <phoneticPr fontId="1"/>
  </si>
  <si>
    <t>②申請書（様式第１）</t>
    <rPh sb="1" eb="3">
      <t>シンセイ</t>
    </rPh>
    <rPh sb="3" eb="4">
      <t>ショ</t>
    </rPh>
    <rPh sb="5" eb="7">
      <t>ヨウシキ</t>
    </rPh>
    <rPh sb="7" eb="8">
      <t>ダイ</t>
    </rPh>
    <phoneticPr fontId="1"/>
  </si>
  <si>
    <t>④振込先口座が確認できる書類</t>
    <rPh sb="1" eb="4">
      <t>フリコミサキ</t>
    </rPh>
    <rPh sb="4" eb="6">
      <t>コウザ</t>
    </rPh>
    <rPh sb="7" eb="9">
      <t>カクニン</t>
    </rPh>
    <rPh sb="12" eb="14">
      <t>ショルイ</t>
    </rPh>
    <phoneticPr fontId="1"/>
  </si>
  <si>
    <t>通帳の表紙を開けた、名義、口座番号等が記載してあるページのコピーを添付しているか。
※通帳がない場合、キャッシュカードのコピーを添付してください。</t>
    <rPh sb="0" eb="2">
      <t>ツウチョウ</t>
    </rPh>
    <rPh sb="3" eb="5">
      <t>ヒョウシ</t>
    </rPh>
    <rPh sb="6" eb="7">
      <t>ヒラ</t>
    </rPh>
    <rPh sb="10" eb="12">
      <t>メイギ</t>
    </rPh>
    <rPh sb="13" eb="15">
      <t>コウザ</t>
    </rPh>
    <rPh sb="15" eb="17">
      <t>バンゴウ</t>
    </rPh>
    <rPh sb="17" eb="18">
      <t>トウ</t>
    </rPh>
    <rPh sb="19" eb="21">
      <t>キサイ</t>
    </rPh>
    <rPh sb="33" eb="35">
      <t>テンプ</t>
    </rPh>
    <rPh sb="43" eb="45">
      <t>ツウチョウ</t>
    </rPh>
    <rPh sb="48" eb="50">
      <t>バアイ</t>
    </rPh>
    <rPh sb="64" eb="66">
      <t>テンプ</t>
    </rPh>
    <phoneticPr fontId="1"/>
  </si>
  <si>
    <t>２　以下の全ての書類について、提出前に確認をお願いします。</t>
    <rPh sb="2" eb="4">
      <t>イカ</t>
    </rPh>
    <rPh sb="5" eb="6">
      <t>スベ</t>
    </rPh>
    <rPh sb="8" eb="10">
      <t>ショルイ</t>
    </rPh>
    <rPh sb="15" eb="17">
      <t>テイシュツ</t>
    </rPh>
    <rPh sb="17" eb="18">
      <t>マエ</t>
    </rPh>
    <rPh sb="19" eb="21">
      <t>カクニン</t>
    </rPh>
    <rPh sb="23" eb="24">
      <t>ネガ</t>
    </rPh>
    <phoneticPr fontId="1"/>
  </si>
  <si>
    <t>　添付台紙（振込先口座が確認できる書類）</t>
    <rPh sb="1" eb="3">
      <t>テンプ</t>
    </rPh>
    <rPh sb="3" eb="5">
      <t>ダイシ</t>
    </rPh>
    <rPh sb="6" eb="9">
      <t>フリコミサキ</t>
    </rPh>
    <rPh sb="9" eb="11">
      <t>コウザ</t>
    </rPh>
    <rPh sb="12" eb="14">
      <t>カクニン</t>
    </rPh>
    <rPh sb="17" eb="19">
      <t>ショルイ</t>
    </rPh>
    <phoneticPr fontId="1"/>
  </si>
  <si>
    <t>　　ページ）のコピーをのり付けし、提出してください。</t>
    <phoneticPr fontId="1"/>
  </si>
  <si>
    <t>　　通帳がない場合、キャッシュカードのコピーを提出してください。</t>
    <rPh sb="2" eb="4">
      <t>ツウチョウ</t>
    </rPh>
    <rPh sb="7" eb="9">
      <t>バアイ</t>
    </rPh>
    <rPh sb="23" eb="25">
      <t>テイシュツ</t>
    </rPh>
    <phoneticPr fontId="1"/>
  </si>
  <si>
    <t>　※Ａ４判でコピーしている場合、添付台紙を使用せず、そのまま提出していただいても構いません。</t>
    <rPh sb="4" eb="5">
      <t>ハン</t>
    </rPh>
    <rPh sb="13" eb="15">
      <t>バアイ</t>
    </rPh>
    <rPh sb="16" eb="18">
      <t>テンプ</t>
    </rPh>
    <rPh sb="18" eb="20">
      <t>ダイシ</t>
    </rPh>
    <rPh sb="21" eb="23">
      <t>シヨウ</t>
    </rPh>
    <rPh sb="30" eb="32">
      <t>テイシュツ</t>
    </rPh>
    <rPh sb="40" eb="41">
      <t>カマ</t>
    </rPh>
    <phoneticPr fontId="1"/>
  </si>
  <si>
    <t>　※ここに、申請書に記載した振込先口座の通帳見開きページ（名義、口座番号等が記載してある</t>
    <rPh sb="29" eb="31">
      <t>メイギ</t>
    </rPh>
    <rPh sb="32" eb="34">
      <t>コウザ</t>
    </rPh>
    <rPh sb="34" eb="36">
      <t>バンゴウ</t>
    </rPh>
    <rPh sb="36" eb="37">
      <t>トウ</t>
    </rPh>
    <rPh sb="38" eb="40">
      <t>キサイ</t>
    </rPh>
    <phoneticPr fontId="1"/>
  </si>
  <si>
    <t>　　申請する他の施設・事業所名及び所在市町村名を記載してください。</t>
    <rPh sb="2" eb="4">
      <t>シンセイ</t>
    </rPh>
    <rPh sb="6" eb="7">
      <t>タ</t>
    </rPh>
    <rPh sb="15" eb="16">
      <t>オヨ</t>
    </rPh>
    <phoneticPr fontId="1"/>
  </si>
  <si>
    <t>施設種別</t>
    <rPh sb="0" eb="2">
      <t>シセツ</t>
    </rPh>
    <rPh sb="2" eb="4">
      <t>シュベツ</t>
    </rPh>
    <phoneticPr fontId="1"/>
  </si>
  <si>
    <t>認可保育所</t>
    <rPh sb="0" eb="2">
      <t>ニンカ</t>
    </rPh>
    <rPh sb="2" eb="5">
      <t>ホイクショ</t>
    </rPh>
    <phoneticPr fontId="1"/>
  </si>
  <si>
    <t>幼保連携型認定こども園</t>
    <rPh sb="0" eb="2">
      <t>ヨウホ</t>
    </rPh>
    <rPh sb="2" eb="4">
      <t>レンケイ</t>
    </rPh>
    <rPh sb="4" eb="5">
      <t>ガタ</t>
    </rPh>
    <rPh sb="5" eb="7">
      <t>ニンテイ</t>
    </rPh>
    <rPh sb="10" eb="11">
      <t>エン</t>
    </rPh>
    <phoneticPr fontId="1"/>
  </si>
  <si>
    <t>保育所型認定こども園</t>
    <rPh sb="0" eb="3">
      <t>ホイクショ</t>
    </rPh>
    <rPh sb="3" eb="4">
      <t>ガタ</t>
    </rPh>
    <rPh sb="4" eb="6">
      <t>ニンテイ</t>
    </rPh>
    <rPh sb="9" eb="10">
      <t>エン</t>
    </rPh>
    <phoneticPr fontId="1"/>
  </si>
  <si>
    <t>地方裁量型認定こども園</t>
    <rPh sb="0" eb="2">
      <t>チホウ</t>
    </rPh>
    <rPh sb="2" eb="4">
      <t>サイリョウ</t>
    </rPh>
    <rPh sb="4" eb="5">
      <t>ガタ</t>
    </rPh>
    <rPh sb="5" eb="7">
      <t>ニンテイ</t>
    </rPh>
    <rPh sb="10" eb="11">
      <t>エン</t>
    </rPh>
    <phoneticPr fontId="1"/>
  </si>
  <si>
    <t>小規模保育事業</t>
    <rPh sb="0" eb="3">
      <t>ショウキボ</t>
    </rPh>
    <rPh sb="3" eb="5">
      <t>ホイク</t>
    </rPh>
    <rPh sb="5" eb="7">
      <t>ジギョウ</t>
    </rPh>
    <phoneticPr fontId="1"/>
  </si>
  <si>
    <t>家庭的保育事業</t>
    <rPh sb="0" eb="7">
      <t>カテイテキホイクジギョウ</t>
    </rPh>
    <phoneticPr fontId="1"/>
  </si>
  <si>
    <t>居宅訪問型保育事業</t>
    <rPh sb="0" eb="2">
      <t>キョタク</t>
    </rPh>
    <rPh sb="2" eb="5">
      <t>ホウモンガタ</t>
    </rPh>
    <rPh sb="5" eb="7">
      <t>ホイク</t>
    </rPh>
    <rPh sb="7" eb="9">
      <t>ジギョウ</t>
    </rPh>
    <phoneticPr fontId="1"/>
  </si>
  <si>
    <t>対象施設・事業所名</t>
    <rPh sb="0" eb="2">
      <t>タイショウ</t>
    </rPh>
    <rPh sb="2" eb="4">
      <t>シセツ</t>
    </rPh>
    <rPh sb="5" eb="8">
      <t>ジギョウショ</t>
    </rPh>
    <rPh sb="8" eb="9">
      <t>メイ</t>
    </rPh>
    <phoneticPr fontId="1"/>
  </si>
  <si>
    <t>施設名</t>
    <rPh sb="0" eb="3">
      <t>シセツメイ</t>
    </rPh>
    <phoneticPr fontId="1"/>
  </si>
  <si>
    <t>メールアドレス（ない場合はFAX番号）</t>
    <rPh sb="10" eb="12">
      <t>バアイ</t>
    </rPh>
    <rPh sb="16" eb="18">
      <t>バンゴウ</t>
    </rPh>
    <phoneticPr fontId="1"/>
  </si>
  <si>
    <t>施設名</t>
    <rPh sb="0" eb="2">
      <t>シセツ</t>
    </rPh>
    <rPh sb="2" eb="3">
      <t>メイ</t>
    </rPh>
    <phoneticPr fontId="8"/>
  </si>
  <si>
    <t>施設種別</t>
    <rPh sb="0" eb="2">
      <t>シセツ</t>
    </rPh>
    <rPh sb="2" eb="4">
      <t>シュベツ</t>
    </rPh>
    <phoneticPr fontId="8"/>
  </si>
  <si>
    <t>この支援金に係る収入及び支出等に係る証拠書類を５年間適切に整備保管すること。</t>
    <rPh sb="2" eb="5">
      <t>シエンキン</t>
    </rPh>
    <rPh sb="6" eb="7">
      <t>カカ</t>
    </rPh>
    <rPh sb="8" eb="10">
      <t>シュウニュウ</t>
    </rPh>
    <rPh sb="10" eb="11">
      <t>オヨ</t>
    </rPh>
    <rPh sb="12" eb="14">
      <t>シシュツ</t>
    </rPh>
    <rPh sb="14" eb="15">
      <t>トウ</t>
    </rPh>
    <rPh sb="16" eb="17">
      <t>カカ</t>
    </rPh>
    <rPh sb="18" eb="20">
      <t>ショウコ</t>
    </rPh>
    <rPh sb="20" eb="22">
      <t>ショルイ</t>
    </rPh>
    <rPh sb="24" eb="26">
      <t>ネンカン</t>
    </rPh>
    <rPh sb="26" eb="28">
      <t>テキセツ</t>
    </rPh>
    <rPh sb="29" eb="31">
      <t>セイビ</t>
    </rPh>
    <rPh sb="31" eb="33">
      <t>ホカン</t>
    </rPh>
    <phoneticPr fontId="1"/>
  </si>
  <si>
    <t>サービス種別・申請金額等の申請内容に相違ないこと。</t>
    <rPh sb="4" eb="6">
      <t>シュベツ</t>
    </rPh>
    <rPh sb="7" eb="9">
      <t>シンセイ</t>
    </rPh>
    <rPh sb="9" eb="11">
      <t>キンガク</t>
    </rPh>
    <rPh sb="11" eb="12">
      <t>トウ</t>
    </rPh>
    <rPh sb="13" eb="15">
      <t>シンセイ</t>
    </rPh>
    <rPh sb="15" eb="17">
      <t>ナイヨウ</t>
    </rPh>
    <rPh sb="18" eb="20">
      <t>ソウイ</t>
    </rPh>
    <phoneticPr fontId="1"/>
  </si>
  <si>
    <t>※ゆうちょ銀行は3桁の番号に変換して記載すること。</t>
    <phoneticPr fontId="1"/>
  </si>
  <si>
    <t>同一法人の複数の施設で１台の車両を使用している場合、申請が重複していないか。
※主に使用する１施設で申請してください。</t>
    <rPh sb="0" eb="2">
      <t>ドウイツ</t>
    </rPh>
    <rPh sb="2" eb="4">
      <t>ホウジン</t>
    </rPh>
    <rPh sb="5" eb="7">
      <t>フクスウ</t>
    </rPh>
    <rPh sb="8" eb="10">
      <t>シセツ</t>
    </rPh>
    <rPh sb="12" eb="13">
      <t>ダイ</t>
    </rPh>
    <rPh sb="14" eb="16">
      <t>シャリョウ</t>
    </rPh>
    <rPh sb="17" eb="19">
      <t>シヨウ</t>
    </rPh>
    <rPh sb="23" eb="25">
      <t>バアイ</t>
    </rPh>
    <rPh sb="26" eb="28">
      <t>シンセイ</t>
    </rPh>
    <rPh sb="29" eb="31">
      <t>チョウフク</t>
    </rPh>
    <phoneticPr fontId="1"/>
  </si>
  <si>
    <t>③事業所別該当車両一覧表</t>
    <rPh sb="1" eb="4">
      <t>ジギョウショ</t>
    </rPh>
    <rPh sb="4" eb="5">
      <t>ベツ</t>
    </rPh>
    <rPh sb="5" eb="7">
      <t>ガイトウ</t>
    </rPh>
    <rPh sb="7" eb="9">
      <t>シャリョウ</t>
    </rPh>
    <rPh sb="9" eb="11">
      <t>イチラン</t>
    </rPh>
    <rPh sb="11" eb="12">
      <t>ヒョウ</t>
    </rPh>
    <phoneticPr fontId="1"/>
  </si>
  <si>
    <t>申請者・法人所在地は施設・事業所ではなく、法人等のものか。</t>
    <rPh sb="0" eb="3">
      <t>シンセイシャ</t>
    </rPh>
    <rPh sb="4" eb="6">
      <t>ホウジン</t>
    </rPh>
    <rPh sb="6" eb="9">
      <t>ショザイチ</t>
    </rPh>
    <phoneticPr fontId="1"/>
  </si>
  <si>
    <t>認可保育所</t>
    <rPh sb="0" eb="2">
      <t>ニンカ</t>
    </rPh>
    <rPh sb="2" eb="4">
      <t>ホイク</t>
    </rPh>
    <rPh sb="4" eb="5">
      <t>ジョ</t>
    </rPh>
    <phoneticPr fontId="1"/>
  </si>
  <si>
    <t>申請に係る車両は、施設・事業所を利用する子どもを日常的に送迎するために使用する車両であるか。
※遠足や行事のみに使用する車両は対象外です。</t>
    <rPh sb="0" eb="2">
      <t>シンセイ</t>
    </rPh>
    <rPh sb="3" eb="4">
      <t>カカ</t>
    </rPh>
    <rPh sb="5" eb="7">
      <t>シャリョウ</t>
    </rPh>
    <rPh sb="9" eb="11">
      <t>シセツ</t>
    </rPh>
    <rPh sb="12" eb="15">
      <t>ジギョウショ</t>
    </rPh>
    <rPh sb="16" eb="18">
      <t>リヨウ</t>
    </rPh>
    <rPh sb="20" eb="21">
      <t>コ</t>
    </rPh>
    <rPh sb="24" eb="27">
      <t>ニチジョウテキ</t>
    </rPh>
    <rPh sb="28" eb="30">
      <t>ソウゲイ</t>
    </rPh>
    <rPh sb="35" eb="37">
      <t>シヨウ</t>
    </rPh>
    <rPh sb="39" eb="41">
      <t>シャリョウ</t>
    </rPh>
    <rPh sb="48" eb="50">
      <t>エンソク</t>
    </rPh>
    <rPh sb="51" eb="53">
      <t>ギョウジ</t>
    </rPh>
    <rPh sb="56" eb="58">
      <t>シヨウ</t>
    </rPh>
    <rPh sb="60" eb="62">
      <t>シャリョウ</t>
    </rPh>
    <rPh sb="63" eb="66">
      <t>タイショウガイ</t>
    </rPh>
    <phoneticPr fontId="1"/>
  </si>
  <si>
    <t>・振込先口座の名義（受取人）について添付の「書類作成前に必ずお読みください」を御一読ください。委任状が必要な場合があります。</t>
    <rPh sb="1" eb="4">
      <t>フリコミサキ</t>
    </rPh>
    <rPh sb="4" eb="6">
      <t>コウザ</t>
    </rPh>
    <rPh sb="7" eb="9">
      <t>メイギ</t>
    </rPh>
    <rPh sb="10" eb="12">
      <t>ウケトリ</t>
    </rPh>
    <rPh sb="12" eb="13">
      <t>ニン</t>
    </rPh>
    <rPh sb="18" eb="20">
      <t>テンプ</t>
    </rPh>
    <rPh sb="39" eb="42">
      <t>ゴイチドク</t>
    </rPh>
    <rPh sb="47" eb="50">
      <t>イニンジョウ</t>
    </rPh>
    <rPh sb="51" eb="53">
      <t>ヒツヨウ</t>
    </rPh>
    <rPh sb="54" eb="56">
      <t>バアイ</t>
    </rPh>
    <phoneticPr fontId="1"/>
  </si>
  <si>
    <t>※交付の対象となる施設・事業所ごとに申請が必要となります。</t>
    <rPh sb="1" eb="3">
      <t>コウフ</t>
    </rPh>
    <rPh sb="4" eb="6">
      <t>タイショウ</t>
    </rPh>
    <rPh sb="9" eb="11">
      <t>シセツ</t>
    </rPh>
    <rPh sb="12" eb="15">
      <t>ジギョウショ</t>
    </rPh>
    <rPh sb="18" eb="20">
      <t>シンセイ</t>
    </rPh>
    <rPh sb="21" eb="23">
      <t>ヒツヨウ</t>
    </rPh>
    <phoneticPr fontId="1"/>
  </si>
  <si>
    <t>１　同一法人において、複数の施設・事業所について本支援金の申請をする場合、</t>
    <rPh sb="2" eb="4">
      <t>ドウイツ</t>
    </rPh>
    <rPh sb="4" eb="6">
      <t>ホウジン</t>
    </rPh>
    <rPh sb="11" eb="13">
      <t>フクスウ</t>
    </rPh>
    <rPh sb="14" eb="16">
      <t>シセツ</t>
    </rPh>
    <rPh sb="17" eb="20">
      <t>ジギョウショ</t>
    </rPh>
    <rPh sb="24" eb="25">
      <t>ホン</t>
    </rPh>
    <rPh sb="25" eb="28">
      <t>シエンキン</t>
    </rPh>
    <rPh sb="29" eb="31">
      <t>シンセイ</t>
    </rPh>
    <rPh sb="34" eb="36">
      <t>バアイ</t>
    </rPh>
    <phoneticPr fontId="1"/>
  </si>
  <si>
    <t>認可外保育施設</t>
    <rPh sb="0" eb="7">
      <t>ニンカガイホイクシセツ</t>
    </rPh>
    <phoneticPr fontId="1"/>
  </si>
  <si>
    <t>交付要綱別表「１　交付の対象」に掲げる施設で使用する車両のみを記載しているか。
※私立幼稚園等で使用する車両については記載しないでください。</t>
    <rPh sb="0" eb="2">
      <t>コウフ</t>
    </rPh>
    <rPh sb="2" eb="4">
      <t>ヨウコウ</t>
    </rPh>
    <rPh sb="4" eb="6">
      <t>ベッピョウ</t>
    </rPh>
    <rPh sb="9" eb="11">
      <t>コウフ</t>
    </rPh>
    <rPh sb="12" eb="14">
      <t>タイショウ</t>
    </rPh>
    <rPh sb="16" eb="17">
      <t>カカ</t>
    </rPh>
    <rPh sb="19" eb="21">
      <t>シセツ</t>
    </rPh>
    <rPh sb="22" eb="24">
      <t>シヨウ</t>
    </rPh>
    <rPh sb="26" eb="28">
      <t>シャリョウ</t>
    </rPh>
    <rPh sb="31" eb="33">
      <t>キサイ</t>
    </rPh>
    <rPh sb="41" eb="43">
      <t>シリツ</t>
    </rPh>
    <rPh sb="43" eb="46">
      <t>ヨウチエン</t>
    </rPh>
    <rPh sb="46" eb="47">
      <t>トウ</t>
    </rPh>
    <rPh sb="48" eb="50">
      <t>シヨウ</t>
    </rPh>
    <rPh sb="52" eb="54">
      <t>シャリョウ</t>
    </rPh>
    <rPh sb="59" eb="61">
      <t>キサイ</t>
    </rPh>
    <phoneticPr fontId="1"/>
  </si>
  <si>
    <t>※車両の内訳は別紙「事業所別該当車両一覧表」に記載してください。</t>
    <rPh sb="1" eb="3">
      <t>シャリョウ</t>
    </rPh>
    <rPh sb="4" eb="6">
      <t>ウチワケ</t>
    </rPh>
    <rPh sb="7" eb="9">
      <t>ベッシ</t>
    </rPh>
    <rPh sb="13" eb="14">
      <t>ベツ</t>
    </rPh>
    <rPh sb="14" eb="16">
      <t>ガイトウ</t>
    </rPh>
    <rPh sb="16" eb="18">
      <t>シャリョウ</t>
    </rPh>
    <phoneticPr fontId="1"/>
  </si>
  <si>
    <t>＜別紙＞事業所別該当車両一覧表</t>
    <rPh sb="1" eb="3">
      <t>ベッシ</t>
    </rPh>
    <rPh sb="4" eb="7">
      <t>ジギョウショ</t>
    </rPh>
    <rPh sb="7" eb="8">
      <t>ベツ</t>
    </rPh>
    <rPh sb="8" eb="10">
      <t>ガイトウ</t>
    </rPh>
    <rPh sb="10" eb="12">
      <t>シャリョウ</t>
    </rPh>
    <rPh sb="12" eb="15">
      <t>イチランヒョウ</t>
    </rPh>
    <phoneticPr fontId="1"/>
  </si>
  <si>
    <t>法人の所在地</t>
    <rPh sb="0" eb="2">
      <t>ホウジン</t>
    </rPh>
    <rPh sb="3" eb="6">
      <t>ショザイチ</t>
    </rPh>
    <phoneticPr fontId="1"/>
  </si>
  <si>
    <t>フリガナ</t>
    <phoneticPr fontId="1"/>
  </si>
  <si>
    <t>052-954-□□□□</t>
  </si>
  <si>
    <t>aichi@ ○○○ .co.jp</t>
  </si>
  <si>
    <t>アイチ　ジロウ</t>
    <phoneticPr fontId="1"/>
  </si>
  <si>
    <t>イ</t>
  </si>
  <si>
    <t>ﾎ</t>
  </si>
  <si>
    <t>ｸ</t>
  </si>
  <si>
    <t>ｴ</t>
  </si>
  <si>
    <t>ｴ</t>
    <phoneticPr fontId="1"/>
  </si>
  <si>
    <t>社会福祉法人県庁会</t>
    <phoneticPr fontId="1"/>
  </si>
  <si>
    <r>
      <t>　   ※口座名義（ｶﾅ）：</t>
    </r>
    <r>
      <rPr>
        <b/>
        <u val="double"/>
        <sz val="12"/>
        <color rgb="FFFF0000"/>
        <rFont val="Yu Gothic"/>
        <family val="3"/>
        <charset val="128"/>
        <scheme val="minor"/>
      </rPr>
      <t>通帳の見開き面等に記載されているカタカナの名義</t>
    </r>
    <r>
      <rPr>
        <b/>
        <sz val="12"/>
        <color rgb="FFFF0000"/>
        <rFont val="Yu Gothic"/>
        <family val="3"/>
        <charset val="128"/>
        <scheme val="minor"/>
      </rPr>
      <t>を</t>
    </r>
    <r>
      <rPr>
        <b/>
        <u val="double"/>
        <sz val="12"/>
        <color rgb="FFFF0000"/>
        <rFont val="Yu Gothic"/>
        <family val="3"/>
        <charset val="128"/>
        <scheme val="minor"/>
      </rPr>
      <t>スペースを含め</t>
    </r>
    <r>
      <rPr>
        <b/>
        <sz val="12"/>
        <color rgb="FFFF0000"/>
        <rFont val="Yu Gothic"/>
        <family val="3"/>
        <charset val="128"/>
        <scheme val="minor"/>
      </rPr>
      <t>正確に記載すること</t>
    </r>
    <rPh sb="5" eb="7">
      <t>コウザ</t>
    </rPh>
    <rPh sb="7" eb="9">
      <t>メイギ</t>
    </rPh>
    <rPh sb="14" eb="16">
      <t>ツウチョウ</t>
    </rPh>
    <rPh sb="17" eb="19">
      <t>ミヒラ</t>
    </rPh>
    <rPh sb="20" eb="21">
      <t>メン</t>
    </rPh>
    <rPh sb="21" eb="22">
      <t>トウ</t>
    </rPh>
    <rPh sb="23" eb="25">
      <t>キサイ</t>
    </rPh>
    <rPh sb="35" eb="37">
      <t>メイギ</t>
    </rPh>
    <rPh sb="43" eb="44">
      <t>フク</t>
    </rPh>
    <rPh sb="45" eb="47">
      <t>セイカク</t>
    </rPh>
    <rPh sb="48" eb="50">
      <t>キサイ</t>
    </rPh>
    <phoneticPr fontId="1"/>
  </si>
  <si>
    <r>
      <rPr>
        <b/>
        <sz val="12"/>
        <rFont val="ＭＳ ゴシック"/>
        <family val="3"/>
        <charset val="128"/>
      </rPr>
      <t>【口座名義について次のいずれか</t>
    </r>
    <r>
      <rPr>
        <b/>
        <u val="double"/>
        <sz val="12"/>
        <rFont val="ＭＳ ゴシック"/>
        <family val="3"/>
        <charset val="128"/>
      </rPr>
      <t>ひとつ</t>
    </r>
    <r>
      <rPr>
        <b/>
        <sz val="12"/>
        <rFont val="ＭＳ ゴシック"/>
        <family val="3"/>
        <charset val="128"/>
      </rPr>
      <t>にチェック☑を入れてください。】　</t>
    </r>
    <rPh sb="1" eb="3">
      <t>コウザ</t>
    </rPh>
    <rPh sb="3" eb="5">
      <t>メイギ</t>
    </rPh>
    <rPh sb="9" eb="10">
      <t>ツギ</t>
    </rPh>
    <rPh sb="25" eb="26">
      <t>イ</t>
    </rPh>
    <phoneticPr fontId="53"/>
  </si>
  <si>
    <t>様式下部「口座名義について」のいずれかにチェックが入っているか。
※「施設が管理する施設の口座」にチェックを入れた場合、委任状を添付しているか。</t>
    <rPh sb="0" eb="2">
      <t>ヨウシキ</t>
    </rPh>
    <rPh sb="2" eb="4">
      <t>カブ</t>
    </rPh>
    <rPh sb="5" eb="9">
      <t>コウザメイギ</t>
    </rPh>
    <rPh sb="25" eb="26">
      <t>ハイ</t>
    </rPh>
    <rPh sb="35" eb="37">
      <t>シセツ</t>
    </rPh>
    <rPh sb="38" eb="40">
      <t>カンリ</t>
    </rPh>
    <rPh sb="42" eb="44">
      <t>シセツ</t>
    </rPh>
    <rPh sb="45" eb="47">
      <t>コウザ</t>
    </rPh>
    <rPh sb="54" eb="55">
      <t>イ</t>
    </rPh>
    <rPh sb="57" eb="59">
      <t>バアイ</t>
    </rPh>
    <rPh sb="60" eb="63">
      <t>イニンジョウ</t>
    </rPh>
    <rPh sb="64" eb="66">
      <t>テンプ</t>
    </rPh>
    <phoneticPr fontId="1"/>
  </si>
  <si>
    <t>様式第１</t>
    <rPh sb="0" eb="2">
      <t>ヨウシキ</t>
    </rPh>
    <rPh sb="2" eb="3">
      <t>ダイ</t>
    </rPh>
    <phoneticPr fontId="1"/>
  </si>
  <si>
    <t>申請車両について、本年度、燃油価格高騰の影響による車両燃料費の支援を目的とした他の補助金等の交付を受けていないこと。</t>
    <rPh sb="0" eb="2">
      <t>シンセイ</t>
    </rPh>
    <rPh sb="2" eb="4">
      <t>シャリョウ</t>
    </rPh>
    <rPh sb="25" eb="27">
      <t>シャリョウ</t>
    </rPh>
    <rPh sb="27" eb="29">
      <t>ネンリョウ</t>
    </rPh>
    <rPh sb="29" eb="30">
      <t>ヒ</t>
    </rPh>
    <phoneticPr fontId="1"/>
  </si>
  <si>
    <t>申請車両について、本年度、燃油価格高騰の影響による車両燃料費の支援を目的とした他の補助金等の交付を受けていないこと。</t>
    <rPh sb="0" eb="4">
      <t>シンセイシャリョウ</t>
    </rPh>
    <rPh sb="25" eb="27">
      <t>シャリョウ</t>
    </rPh>
    <rPh sb="27" eb="29">
      <t>ネンリョウ</t>
    </rPh>
    <rPh sb="29" eb="30">
      <t>ヒ</t>
    </rPh>
    <phoneticPr fontId="1"/>
  </si>
  <si>
    <t>申請者は、交付要綱別表（１ 交付の対象）に掲げる施設の設置者であること。</t>
    <rPh sb="0" eb="2">
      <t>シンセイ</t>
    </rPh>
    <rPh sb="2" eb="3">
      <t>シャ</t>
    </rPh>
    <rPh sb="5" eb="9">
      <t>コウフヨウコウ</t>
    </rPh>
    <rPh sb="9" eb="11">
      <t>ベッピョウ</t>
    </rPh>
    <rPh sb="14" eb="16">
      <t>コウフ</t>
    </rPh>
    <rPh sb="17" eb="19">
      <t>タイショウ</t>
    </rPh>
    <rPh sb="21" eb="22">
      <t>カカ</t>
    </rPh>
    <rPh sb="24" eb="26">
      <t>シセツ</t>
    </rPh>
    <rPh sb="27" eb="30">
      <t>セッチシャ</t>
    </rPh>
    <phoneticPr fontId="1"/>
  </si>
  <si>
    <t>申請者は、交付要綱別表（１ 交付の対象）に掲げる施設の設置者であること。</t>
    <rPh sb="0" eb="3">
      <t>シンセイシャ</t>
    </rPh>
    <rPh sb="5" eb="7">
      <t>コウフ</t>
    </rPh>
    <rPh sb="7" eb="9">
      <t>ヨウコウ</t>
    </rPh>
    <rPh sb="9" eb="11">
      <t>ベッピョウ</t>
    </rPh>
    <rPh sb="14" eb="16">
      <t>コウフ</t>
    </rPh>
    <rPh sb="17" eb="19">
      <t>タイショウ</t>
    </rPh>
    <rPh sb="21" eb="22">
      <t>カカ</t>
    </rPh>
    <rPh sb="24" eb="26">
      <t>シセツ</t>
    </rPh>
    <rPh sb="27" eb="29">
      <t>セッチ</t>
    </rPh>
    <rPh sb="29" eb="30">
      <t>シャ</t>
    </rPh>
    <phoneticPr fontId="1"/>
  </si>
  <si>
    <t>令和７年度愛知県保育所等燃油価格高騰対策支援金　申請書類確認表　</t>
    <rPh sb="8" eb="12">
      <t>ホイクジョトウ</t>
    </rPh>
    <rPh sb="24" eb="26">
      <t>シンセイ</t>
    </rPh>
    <rPh sb="26" eb="28">
      <t>ショルイ</t>
    </rPh>
    <rPh sb="28" eb="30">
      <t>カクニン</t>
    </rPh>
    <rPh sb="30" eb="31">
      <t>ヒョウ</t>
    </rPh>
    <phoneticPr fontId="1"/>
  </si>
  <si>
    <t>令和７年度愛知県保育所等燃油価格高騰対策支援金
交付申請書（実績報告書兼請求書）</t>
    <rPh sb="0" eb="2">
      <t>レイワ</t>
    </rPh>
    <rPh sb="3" eb="5">
      <t>ネンド</t>
    </rPh>
    <rPh sb="5" eb="8">
      <t>アイチケン</t>
    </rPh>
    <rPh sb="8" eb="12">
      <t>ホイクジョトウ</t>
    </rPh>
    <rPh sb="12" eb="14">
      <t>ネンユ</t>
    </rPh>
    <rPh sb="14" eb="16">
      <t>カカク</t>
    </rPh>
    <rPh sb="16" eb="18">
      <t>コウトウ</t>
    </rPh>
    <rPh sb="18" eb="20">
      <t>タイサク</t>
    </rPh>
    <rPh sb="20" eb="22">
      <t>シエン</t>
    </rPh>
    <rPh sb="24" eb="25">
      <t>コウ</t>
    </rPh>
    <rPh sb="25" eb="26">
      <t>ツキ</t>
    </rPh>
    <rPh sb="26" eb="27">
      <t>サル</t>
    </rPh>
    <rPh sb="27" eb="28">
      <t>ショウ</t>
    </rPh>
    <rPh sb="28" eb="29">
      <t>ショ</t>
    </rPh>
    <rPh sb="30" eb="32">
      <t>ジッセキ</t>
    </rPh>
    <rPh sb="32" eb="35">
      <t>ホウコクショ</t>
    </rPh>
    <rPh sb="35" eb="36">
      <t>ケン</t>
    </rPh>
    <rPh sb="36" eb="39">
      <t>セイキュウショ</t>
    </rPh>
    <phoneticPr fontId="1"/>
  </si>
  <si>
    <t>下の表に車両ナンバー等を記載してください（令和８年１月１日時点）。
※車両は、事業者等が燃料費を負担し、事業又は施設を利用する子どもを日常的に送迎又は訪問するために使用するもののみが対象です。</t>
    <rPh sb="0" eb="1">
      <t>シタ</t>
    </rPh>
    <rPh sb="2" eb="3">
      <t>ヒョウ</t>
    </rPh>
    <rPh sb="4" eb="6">
      <t>シャリョウ</t>
    </rPh>
    <rPh sb="35" eb="37">
      <t>シャリョウ</t>
    </rPh>
    <rPh sb="39" eb="42">
      <t>ジギョウシャ</t>
    </rPh>
    <rPh sb="42" eb="43">
      <t>トウ</t>
    </rPh>
    <rPh sb="44" eb="47">
      <t>ネンリョウヒ</t>
    </rPh>
    <rPh sb="48" eb="50">
      <t>フタン</t>
    </rPh>
    <rPh sb="52" eb="54">
      <t>ジギョウ</t>
    </rPh>
    <rPh sb="54" eb="55">
      <t>マタ</t>
    </rPh>
    <rPh sb="56" eb="58">
      <t>シセツ</t>
    </rPh>
    <rPh sb="59" eb="61">
      <t>リヨウ</t>
    </rPh>
    <rPh sb="63" eb="64">
      <t>コ</t>
    </rPh>
    <rPh sb="67" eb="70">
      <t>ニチジョウテキ</t>
    </rPh>
    <rPh sb="71" eb="73">
      <t>ソウゲイ</t>
    </rPh>
    <rPh sb="73" eb="74">
      <t>マタ</t>
    </rPh>
    <rPh sb="75" eb="77">
      <t>ホウモン</t>
    </rPh>
    <rPh sb="82" eb="84">
      <t>シヨウ</t>
    </rPh>
    <rPh sb="91" eb="93">
      <t>タイショウ</t>
    </rPh>
    <phoneticPr fontId="1"/>
  </si>
  <si>
    <t>申請する車両は、自らが燃料費を負担し、事業又は施設を利用する子どもを日常的に送迎又は訪問するために使用するものであること。</t>
    <rPh sb="0" eb="2">
      <t>シンセイ</t>
    </rPh>
    <rPh sb="4" eb="6">
      <t>シャリョウ</t>
    </rPh>
    <rPh sb="8" eb="9">
      <t>ミズカ</t>
    </rPh>
    <rPh sb="11" eb="14">
      <t>ネンリョウヒ</t>
    </rPh>
    <rPh sb="15" eb="17">
      <t>フタン</t>
    </rPh>
    <rPh sb="19" eb="21">
      <t>ジギョウ</t>
    </rPh>
    <rPh sb="21" eb="22">
      <t>マタ</t>
    </rPh>
    <rPh sb="23" eb="25">
      <t>シセツ</t>
    </rPh>
    <rPh sb="26" eb="28">
      <t>リヨウ</t>
    </rPh>
    <rPh sb="30" eb="31">
      <t>コ</t>
    </rPh>
    <rPh sb="34" eb="37">
      <t>ニチジョウテキ</t>
    </rPh>
    <rPh sb="38" eb="40">
      <t>ソウゲイ</t>
    </rPh>
    <rPh sb="40" eb="41">
      <t>マタ</t>
    </rPh>
    <rPh sb="42" eb="44">
      <t>ホウモン</t>
    </rPh>
    <rPh sb="49" eb="51">
      <t>シヨウ</t>
    </rPh>
    <phoneticPr fontId="1"/>
  </si>
  <si>
    <t>申請する車両は、自らが燃料費を負担し、事業又は施設を利用する子どもを日常的に送迎又は訪問するために使用するものであること。</t>
    <rPh sb="0" eb="2">
      <t>シンセイ</t>
    </rPh>
    <rPh sb="4" eb="6">
      <t>シャリョウ</t>
    </rPh>
    <rPh sb="8" eb="9">
      <t>ミズカ</t>
    </rPh>
    <rPh sb="11" eb="14">
      <t>ネンリョウヒ</t>
    </rPh>
    <rPh sb="15" eb="17">
      <t>フタン</t>
    </rPh>
    <rPh sb="19" eb="21">
      <t>ジギョウ</t>
    </rPh>
    <rPh sb="21" eb="22">
      <t>マタ</t>
    </rPh>
    <rPh sb="23" eb="25">
      <t>シセツ</t>
    </rPh>
    <rPh sb="26" eb="28">
      <t>リヨウ</t>
    </rPh>
    <rPh sb="30" eb="31">
      <t>コ</t>
    </rPh>
    <rPh sb="34" eb="36">
      <t>ニチジョウ</t>
    </rPh>
    <rPh sb="36" eb="37">
      <t>テキ</t>
    </rPh>
    <rPh sb="38" eb="40">
      <t>ソウゲイ</t>
    </rPh>
    <rPh sb="40" eb="41">
      <t>マタ</t>
    </rPh>
    <rPh sb="42" eb="44">
      <t>ホウモン</t>
    </rPh>
    <rPh sb="49" eb="51">
      <t>シヨウ</t>
    </rPh>
    <phoneticPr fontId="1"/>
  </si>
  <si>
    <t>申請受付期間：令和８年１月13日（火）～２月27日（金）</t>
    <rPh sb="0" eb="2">
      <t>シンセイ</t>
    </rPh>
    <rPh sb="2" eb="4">
      <t>ウケツケ</t>
    </rPh>
    <rPh sb="4" eb="6">
      <t>キカン</t>
    </rPh>
    <rPh sb="7" eb="9">
      <t>レイワ</t>
    </rPh>
    <rPh sb="10" eb="11">
      <t>ネン</t>
    </rPh>
    <rPh sb="12" eb="13">
      <t>ガツ</t>
    </rPh>
    <rPh sb="15" eb="16">
      <t>ニチ</t>
    </rPh>
    <rPh sb="17" eb="18">
      <t>ヒ</t>
    </rPh>
    <rPh sb="21" eb="22">
      <t>ガツ</t>
    </rPh>
    <rPh sb="24" eb="25">
      <t>ニチ</t>
    </rPh>
    <rPh sb="26" eb="27">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</si>
</sst>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quot;台&quot;"/>
    <numFmt numFmtId="178" formatCode="&quot;金&quot;#,##0&quot;円&quot;"/>
  </numFmts>
  <fonts count="71">
    <font>
      <sz val="11"/>
      <color theme="1"/>
      <name val="Yu Gothic"/>
      <family val="2"/>
      <scheme val="minor"/>
    </font>
    <font>
      <sz val="6"/>
      <name val="Yu Gothic"/>
      <family val="3"/>
      <charset val="128"/>
      <scheme val="minor"/>
    </font>
    <font>
      <b/>
      <sz val="14"/>
      <color rgb="FFFF0000"/>
      <name val="Yu Gothic"/>
      <family val="3"/>
      <charset val="128"/>
      <scheme val="minor"/>
    </font>
    <font>
      <sz val="14"/>
      <color theme="1"/>
      <name val="Yu Gothic"/>
      <family val="2"/>
      <scheme val="minor"/>
    </font>
    <font>
      <sz val="20"/>
      <color theme="1"/>
      <name val="ＭＳ ゴシック"/>
      <family val="3"/>
      <charset val="128"/>
    </font>
    <font>
      <sz val="14"/>
      <color theme="1"/>
      <name val="Yu Gothic"/>
      <family val="3"/>
      <charset val="128"/>
      <scheme val="minor"/>
    </font>
    <font>
      <u/>
      <sz val="11"/>
      <color theme="10"/>
      <name val="Yu Gothic"/>
      <family val="2"/>
      <scheme val="minor"/>
    </font>
    <font>
      <sz val="14"/>
      <color theme="1"/>
      <name val="Yu Gothic Light"/>
      <family val="3"/>
      <charset val="128"/>
      <scheme val="major"/>
    </font>
    <font>
      <sz val="6"/>
      <name val="ＭＳ Ｐゴシック"/>
      <family val="3"/>
      <charset val="128"/>
    </font>
    <font>
      <sz val="11"/>
      <color theme="1"/>
      <name val="Yu Gothic"/>
      <family val="3"/>
      <charset val="128"/>
      <scheme val="minor"/>
    </font>
    <font>
      <sz val="14"/>
      <color theme="1"/>
      <name val="ＭＳ ゴシック"/>
      <family val="3"/>
      <charset val="128"/>
    </font>
    <font>
      <b/>
      <sz val="12"/>
      <color rgb="FFFF0000"/>
      <name val="Yu Gothic"/>
      <family val="3"/>
      <charset val="128"/>
      <scheme val="minor"/>
    </font>
    <font>
      <sz val="18"/>
      <color theme="1"/>
      <name val="Yu Gothic"/>
      <family val="2"/>
      <scheme val="minor"/>
    </font>
    <font>
      <sz val="18"/>
      <color theme="1"/>
      <name val="ＭＳ ゴシック"/>
      <family val="3"/>
      <charset val="128"/>
    </font>
    <font>
      <b/>
      <sz val="11"/>
      <color rgb="FFFF0000"/>
      <name val="Yu Gothic"/>
      <family val="3"/>
      <charset val="128"/>
      <scheme val="minor"/>
    </font>
    <font>
      <sz val="12"/>
      <color theme="1"/>
      <name val="Yu Gothic"/>
      <family val="3"/>
      <charset val="128"/>
      <scheme val="minor"/>
    </font>
    <font>
      <b/>
      <sz val="14"/>
      <name val="Yu Gothic"/>
      <family val="3"/>
      <charset val="128"/>
      <scheme val="minor"/>
    </font>
    <font>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14"/>
      <name val="ＭＳ Ｐゴシック"/>
      <family val="3"/>
      <charset val="128"/>
    </font>
    <font>
      <sz val="14"/>
      <color theme="1"/>
      <name val="ＭＳ 明朝"/>
      <family val="1"/>
      <charset val="128"/>
    </font>
    <font>
      <sz val="12"/>
      <name val="ＭＳ 明朝"/>
      <family val="1"/>
      <charset val="128"/>
    </font>
    <font>
      <sz val="10"/>
      <name val="ＭＳ 明朝"/>
      <family val="1"/>
      <charset val="128"/>
    </font>
    <font>
      <sz val="14"/>
      <name val="ＭＳ 明朝"/>
      <family val="1"/>
      <charset val="128"/>
    </font>
    <font>
      <b/>
      <sz val="20"/>
      <name val="Yu Gothic"/>
      <family val="3"/>
      <charset val="128"/>
      <scheme val="minor"/>
    </font>
    <font>
      <b/>
      <sz val="14"/>
      <color rgb="FFFF0000"/>
      <name val="ＭＳ 明朝"/>
      <family val="1"/>
      <charset val="128"/>
    </font>
    <font>
      <b/>
      <sz val="14"/>
      <color theme="1"/>
      <name val="ＭＳ 明朝"/>
      <family val="1"/>
      <charset val="128"/>
    </font>
    <font>
      <sz val="18"/>
      <color theme="1"/>
      <name val="ＭＳ 明朝"/>
      <family val="1"/>
      <charset val="128"/>
    </font>
    <font>
      <b/>
      <sz val="14"/>
      <color theme="1"/>
      <name val="ＭＳ ゴシック"/>
      <family val="3"/>
      <charset val="128"/>
    </font>
    <font>
      <sz val="11"/>
      <color theme="1"/>
      <name val="ＭＳ ゴシック"/>
      <family val="3"/>
      <charset val="128"/>
    </font>
    <font>
      <sz val="12"/>
      <color theme="1"/>
      <name val="ＭＳ ゴシック"/>
      <family val="3"/>
      <charset val="128"/>
    </font>
    <font>
      <sz val="12"/>
      <name val="ＭＳ ゴシック"/>
      <family val="3"/>
      <charset val="128"/>
    </font>
    <font>
      <u/>
      <sz val="12"/>
      <name val="ＭＳ ゴシック"/>
      <family val="3"/>
      <charset val="128"/>
    </font>
    <font>
      <sz val="14"/>
      <color rgb="FFFF0000"/>
      <name val="HG正楷書体-PRO"/>
      <family val="4"/>
      <charset val="128"/>
    </font>
    <font>
      <sz val="12"/>
      <color rgb="FFFF0000"/>
      <name val="HG正楷書体-PRO"/>
      <family val="4"/>
      <charset val="128"/>
    </font>
    <font>
      <sz val="16"/>
      <name val="ＭＳ 明朝"/>
      <family val="1"/>
      <charset val="128"/>
    </font>
    <font>
      <sz val="16"/>
      <color theme="1"/>
      <name val="ＭＳ 明朝"/>
      <family val="1"/>
      <charset val="128"/>
    </font>
    <font>
      <sz val="12"/>
      <color rgb="FFFF0000"/>
      <name val="Yu Gothic"/>
      <family val="3"/>
      <charset val="128"/>
      <scheme val="minor"/>
    </font>
    <font>
      <sz val="12"/>
      <color theme="1"/>
      <name val="ＭＳ 明朝"/>
      <family val="1"/>
      <charset val="128"/>
    </font>
    <font>
      <sz val="16"/>
      <name val="ＭＳ Ｐゴシック"/>
      <family val="3"/>
      <charset val="128"/>
    </font>
    <font>
      <sz val="12"/>
      <color rgb="FFFF0000"/>
      <name val="ＭＳ ゴシック"/>
      <family val="3"/>
      <charset val="128"/>
    </font>
    <font>
      <b/>
      <sz val="12"/>
      <name val="ＭＳ ゴシック"/>
      <family val="3"/>
      <charset val="128"/>
    </font>
    <font>
      <b/>
      <sz val="12"/>
      <color theme="1"/>
      <name val="ＭＳ ゴシック"/>
      <family val="3"/>
      <charset val="128"/>
    </font>
    <font>
      <b/>
      <sz val="18"/>
      <color rgb="FFFF0000"/>
      <name val="ＭＳ Ｐゴシック"/>
      <family val="3"/>
      <charset val="128"/>
    </font>
    <font>
      <sz val="11"/>
      <color rgb="FFFF0000"/>
      <name val="HG正楷書体-PRO"/>
      <family val="4"/>
      <charset val="128"/>
    </font>
    <font>
      <b/>
      <sz val="16"/>
      <color indexed="10"/>
      <name val="HG丸ｺﾞｼｯｸM-PRO"/>
      <family val="3"/>
      <charset val="128"/>
    </font>
    <font>
      <b/>
      <sz val="14"/>
      <color indexed="10"/>
      <name val="HG丸ｺﾞｼｯｸM-PRO"/>
      <family val="3"/>
      <charset val="128"/>
    </font>
    <font>
      <sz val="11"/>
      <name val="ＭＳ ゴシック"/>
      <family val="3"/>
      <charset val="128"/>
    </font>
    <font>
      <sz val="10.5"/>
      <name val="ＭＳ ゴシック"/>
      <family val="3"/>
      <charset val="128"/>
    </font>
    <font>
      <sz val="9"/>
      <name val="ＭＳ 明朝"/>
      <family val="1"/>
      <charset val="128"/>
    </font>
    <font>
      <sz val="14"/>
      <color theme="1"/>
      <name val="ＭＳ Ｐゴシック"/>
      <family val="2"/>
      <charset val="128"/>
    </font>
    <font>
      <sz val="6"/>
      <name val="ＭＳ Ｐゴシック"/>
      <family val="2"/>
      <charset val="128"/>
    </font>
    <font>
      <b/>
      <sz val="18"/>
      <color theme="1"/>
      <name val="ＭＳ Ｐゴシック"/>
      <family val="3"/>
      <charset val="128"/>
    </font>
    <font>
      <sz val="12"/>
      <color theme="1"/>
      <name val="Yu Gothic"/>
      <family val="2"/>
      <scheme val="minor"/>
    </font>
    <font>
      <b/>
      <sz val="18"/>
      <color theme="1"/>
      <name val="ＭＳ ゴシック"/>
      <family val="3"/>
      <charset val="128"/>
    </font>
    <font>
      <sz val="11"/>
      <color theme="1"/>
      <name val="ＭＳ 明朝"/>
      <family val="1"/>
      <charset val="128"/>
    </font>
    <font>
      <sz val="9"/>
      <color rgb="FF000000"/>
      <name val="Meiryo UI"/>
      <family val="3"/>
      <charset val="128"/>
    </font>
    <font>
      <sz val="10"/>
      <color theme="1"/>
      <name val="ＭＳ ゴシック"/>
      <family val="3"/>
      <charset val="128"/>
    </font>
    <font>
      <b/>
      <u/>
      <sz val="11"/>
      <color theme="1"/>
      <name val="ＭＳ ゴシック"/>
      <family val="3"/>
      <charset val="128"/>
    </font>
    <font>
      <b/>
      <sz val="11"/>
      <color theme="1"/>
      <name val="ＭＳ ゴシック"/>
      <family val="3"/>
      <charset val="128"/>
    </font>
    <font>
      <sz val="12"/>
      <name val="Yu Gothic"/>
      <family val="3"/>
      <charset val="128"/>
      <scheme val="minor"/>
    </font>
    <font>
      <sz val="13"/>
      <color theme="1"/>
      <name val="ＭＳ 明朝"/>
      <family val="1"/>
      <charset val="128"/>
    </font>
    <font>
      <sz val="16"/>
      <color rgb="FFFF0000"/>
      <name val="HG正楷書体-PRO"/>
      <family val="4"/>
      <charset val="128"/>
    </font>
    <font>
      <sz val="14"/>
      <color rgb="FFFF0000"/>
      <name val="ＭＳ 明朝"/>
      <family val="1"/>
      <charset val="128"/>
    </font>
    <font>
      <sz val="18"/>
      <color rgb="FFFF0000"/>
      <name val="ＭＳ 明朝"/>
      <family val="1"/>
      <charset val="128"/>
    </font>
    <font>
      <b/>
      <u val="double"/>
      <sz val="12"/>
      <name val="ＭＳ ゴシック"/>
      <family val="3"/>
      <charset val="128"/>
    </font>
    <font>
      <b/>
      <sz val="11"/>
      <name val="ＭＳ ゴシック"/>
      <family val="3"/>
      <charset val="128"/>
    </font>
    <font>
      <b/>
      <sz val="11"/>
      <color rgb="FFFF0000"/>
      <name val="ＭＳ ゴシック"/>
      <family val="3"/>
      <charset val="128"/>
    </font>
    <font>
      <b/>
      <u val="double"/>
      <sz val="12"/>
      <color rgb="FFFF0000"/>
      <name val="Yu Gothic"/>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8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auto="1"/>
      </left>
      <right/>
      <top/>
      <bottom/>
      <diagonal/>
    </border>
    <border>
      <left/>
      <right/>
      <top style="medium">
        <color auto="1"/>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thin">
        <color indexed="64"/>
      </right>
      <top style="thin">
        <color auto="1"/>
      </top>
      <bottom style="medium">
        <color auto="1"/>
      </bottom>
      <diagonal/>
    </border>
    <border>
      <left style="hair">
        <color auto="1"/>
      </left>
      <right style="medium">
        <color auto="1"/>
      </right>
      <top style="thin">
        <color auto="1"/>
      </top>
      <bottom style="medium">
        <color auto="1"/>
      </bottom>
      <diagonal/>
    </border>
    <border>
      <left style="hair">
        <color indexed="64"/>
      </left>
      <right/>
      <top/>
      <bottom style="medium">
        <color indexed="64"/>
      </bottom>
      <diagonal/>
    </border>
    <border>
      <left style="hair">
        <color indexed="64"/>
      </left>
      <right/>
      <top style="medium">
        <color indexed="64"/>
      </top>
      <bottom/>
      <diagonal/>
    </border>
    <border>
      <left/>
      <right/>
      <top/>
      <bottom style="thin">
        <color auto="1"/>
      </bottom>
      <diagonal/>
    </border>
    <border>
      <left style="medium">
        <color indexed="64"/>
      </left>
      <right style="hair">
        <color indexed="64"/>
      </right>
      <top style="medium">
        <color indexed="64"/>
      </top>
      <bottom/>
      <diagonal/>
    </border>
    <border>
      <left style="hair">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style="thin">
        <color auto="1"/>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indexed="64"/>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right style="thin">
        <color indexed="64"/>
      </right>
      <top/>
      <bottom/>
      <diagonal/>
    </border>
  </borders>
  <cellStyleXfs count="4">
    <xf numFmtId="0" fontId="0" fillId="0" borderId="0"/>
    <xf numFmtId="0" fontId="6" fillId="0" borderId="0" applyNumberFormat="0" applyFill="0" applyBorder="0" applyAlignment="0" applyProtection="0"/>
    <xf numFmtId="0" fontId="17" fillId="0" borderId="0">
      <alignment vertical="center"/>
    </xf>
    <xf numFmtId="0" fontId="17" fillId="0" borderId="0">
      <alignment vertical="center"/>
    </xf>
  </cellStyleXfs>
  <cellXfs count="416">
    <xf numFmtId="0" fontId="0" fillId="0" borderId="0" xfId="0"/>
    <xf numFmtId="0" fontId="2" fillId="0" borderId="0" xfId="0" applyFont="1" applyAlignment="1">
      <alignment horizontal="left" vertical="center" shrinkToFit="1"/>
    </xf>
    <xf numFmtId="0" fontId="5" fillId="0" borderId="0" xfId="0" applyFont="1" applyAlignment="1">
      <alignment vertical="center" shrinkToFit="1"/>
    </xf>
    <xf numFmtId="0" fontId="5" fillId="0" borderId="0" xfId="0" applyFont="1" applyAlignment="1">
      <alignment horizontal="center" vertical="center" shrinkToFit="1"/>
    </xf>
    <xf numFmtId="0" fontId="5" fillId="0" borderId="0" xfId="0" applyFont="1" applyAlignment="1">
      <alignment vertical="center" shrinkToFit="1"/>
    </xf>
    <xf numFmtId="0" fontId="5" fillId="0" borderId="0" xfId="0" applyFont="1" applyAlignment="1">
      <alignment vertical="center"/>
    </xf>
    <xf numFmtId="0" fontId="3" fillId="0" borderId="0" xfId="0" applyFont="1" applyAlignment="1">
      <alignment vertical="center" shrinkToFit="1"/>
    </xf>
    <xf numFmtId="0" fontId="9" fillId="0" borderId="0" xfId="0" applyFont="1"/>
    <xf numFmtId="0" fontId="10" fillId="0" borderId="0" xfId="0" applyFont="1" applyBorder="1" applyAlignment="1">
      <alignment horizontal="center" vertical="center" shrinkToFit="1"/>
    </xf>
    <xf numFmtId="0" fontId="14" fillId="0" borderId="0" xfId="0" applyFont="1" applyAlignment="1">
      <alignment horizontal="left"/>
    </xf>
    <xf numFmtId="0" fontId="0" fillId="0" borderId="0" xfId="0" applyAlignment="1">
      <alignment horizontal="left" wrapText="1"/>
    </xf>
    <xf numFmtId="0" fontId="14" fillId="0" borderId="12" xfId="0" applyFont="1" applyBorder="1" applyAlignment="1">
      <alignment horizontal="left"/>
    </xf>
    <xf numFmtId="0" fontId="14" fillId="0" borderId="13" xfId="0" applyFont="1" applyBorder="1" applyAlignment="1">
      <alignment horizontal="left"/>
    </xf>
    <xf numFmtId="0" fontId="14" fillId="0" borderId="14" xfId="0" applyFont="1" applyBorder="1" applyAlignment="1">
      <alignment horizontal="left"/>
    </xf>
    <xf numFmtId="0" fontId="14" fillId="0" borderId="16" xfId="0" applyFont="1" applyBorder="1" applyAlignment="1">
      <alignment horizontal="left"/>
    </xf>
    <xf numFmtId="0" fontId="0" fillId="0" borderId="17" xfId="0" applyBorder="1" applyAlignment="1">
      <alignment wrapText="1"/>
    </xf>
    <xf numFmtId="0" fontId="0" fillId="0" borderId="18" xfId="0" applyBorder="1" applyAlignment="1">
      <alignment wrapText="1"/>
    </xf>
    <xf numFmtId="0" fontId="15" fillId="0" borderId="0" xfId="0" applyFont="1" applyAlignment="1">
      <alignment horizontal="center"/>
    </xf>
    <xf numFmtId="0" fontId="5" fillId="0" borderId="0" xfId="0" applyFont="1" applyAlignment="1">
      <alignment vertical="center" shrinkToFit="1"/>
    </xf>
    <xf numFmtId="0" fontId="2" fillId="0" borderId="0" xfId="0" applyFont="1" applyAlignment="1">
      <alignment horizontal="left" vertical="center" shrinkToFit="1"/>
    </xf>
    <xf numFmtId="0" fontId="14" fillId="0" borderId="0" xfId="0" applyFont="1" applyAlignment="1">
      <alignment horizontal="left"/>
    </xf>
    <xf numFmtId="0" fontId="3" fillId="0" borderId="0" xfId="0" applyFont="1" applyBorder="1" applyAlignment="1">
      <alignment horizontal="center" vertical="center" shrinkToFit="1"/>
    </xf>
    <xf numFmtId="0" fontId="14" fillId="0" borderId="0" xfId="0" applyFont="1" applyBorder="1" applyAlignment="1">
      <alignment horizontal="left"/>
    </xf>
    <xf numFmtId="0" fontId="16" fillId="0" borderId="14" xfId="0" applyFont="1" applyBorder="1" applyAlignment="1">
      <alignment horizontal="left"/>
    </xf>
    <xf numFmtId="0" fontId="14" fillId="0" borderId="15" xfId="0" applyFont="1" applyBorder="1" applyAlignment="1">
      <alignment horizontal="left"/>
    </xf>
    <xf numFmtId="0" fontId="14" fillId="0" borderId="11" xfId="0" applyFont="1" applyBorder="1" applyAlignment="1">
      <alignment horizontal="left"/>
    </xf>
    <xf numFmtId="0" fontId="2" fillId="0" borderId="0" xfId="0" applyFont="1" applyAlignment="1">
      <alignment horizontal="right" vertical="center" shrinkToFit="1"/>
    </xf>
    <xf numFmtId="0" fontId="14" fillId="0" borderId="0" xfId="0" applyFont="1" applyAlignment="1">
      <alignment horizontal="right"/>
    </xf>
    <xf numFmtId="0" fontId="11" fillId="0" borderId="19" xfId="0" applyFont="1" applyBorder="1" applyAlignment="1">
      <alignment horizontal="center" vertical="center"/>
    </xf>
    <xf numFmtId="0" fontId="11" fillId="0" borderId="19" xfId="0" applyFont="1" applyBorder="1" applyAlignment="1">
      <alignment horizontal="center"/>
    </xf>
    <xf numFmtId="0" fontId="11" fillId="0" borderId="19" xfId="0" applyFont="1" applyBorder="1" applyAlignment="1">
      <alignment horizontal="center" vertical="center" shrinkToFit="1"/>
    </xf>
    <xf numFmtId="0" fontId="11" fillId="0" borderId="0" xfId="0" applyFont="1" applyAlignment="1">
      <alignment horizontal="center"/>
    </xf>
    <xf numFmtId="0" fontId="11" fillId="0" borderId="0" xfId="0" applyFont="1"/>
    <xf numFmtId="0" fontId="11" fillId="0" borderId="0" xfId="0" applyFont="1" applyAlignment="1">
      <alignment vertical="center"/>
    </xf>
    <xf numFmtId="0" fontId="11" fillId="0" borderId="0" xfId="0" applyFont="1" applyAlignment="1">
      <alignment vertical="center" shrinkToFit="1"/>
    </xf>
    <xf numFmtId="0" fontId="11" fillId="0" borderId="0" xfId="0" applyFont="1" applyBorder="1" applyAlignment="1">
      <alignment horizontal="center" vertical="center"/>
    </xf>
    <xf numFmtId="0" fontId="0" fillId="0" borderId="0" xfId="0" applyBorder="1"/>
    <xf numFmtId="0" fontId="2" fillId="0" borderId="0" xfId="0" applyFont="1" applyAlignment="1">
      <alignment horizontal="left" vertical="center" shrinkToFit="1"/>
    </xf>
    <xf numFmtId="0" fontId="14" fillId="0" borderId="0" xfId="0" applyFont="1" applyAlignment="1">
      <alignment horizontal="left"/>
    </xf>
    <xf numFmtId="0" fontId="11" fillId="0" borderId="0" xfId="0" applyFont="1" applyBorder="1" applyAlignment="1">
      <alignment horizontal="center"/>
    </xf>
    <xf numFmtId="0" fontId="11" fillId="0" borderId="19" xfId="0" applyFont="1" applyBorder="1" applyAlignment="1">
      <alignment horizontal="center" vertical="center"/>
    </xf>
    <xf numFmtId="0" fontId="15" fillId="0" borderId="0" xfId="0" applyFont="1" applyBorder="1" applyAlignment="1">
      <alignment horizontal="center"/>
    </xf>
    <xf numFmtId="0" fontId="11" fillId="0" borderId="19" xfId="0" applyFont="1" applyBorder="1" applyAlignment="1">
      <alignment horizontal="center" vertical="center"/>
    </xf>
    <xf numFmtId="0" fontId="0" fillId="0" borderId="0" xfId="0" applyAlignment="1">
      <alignment horizontal="left"/>
    </xf>
    <xf numFmtId="0" fontId="11" fillId="0" borderId="0" xfId="0" applyFont="1" applyAlignment="1">
      <alignment horizontal="left"/>
    </xf>
    <xf numFmtId="176" fontId="0" fillId="0" borderId="0" xfId="0" applyNumberFormat="1" applyBorder="1"/>
    <xf numFmtId="0" fontId="5" fillId="0" borderId="0" xfId="0" applyFont="1" applyAlignment="1">
      <alignment vertical="center" shrinkToFit="1"/>
    </xf>
    <xf numFmtId="0" fontId="0" fillId="0" borderId="0" xfId="0" applyAlignment="1">
      <alignment vertical="center" shrinkToFit="1"/>
    </xf>
    <xf numFmtId="0" fontId="5" fillId="0" borderId="0" xfId="0" applyFont="1" applyAlignment="1">
      <alignment vertical="center" wrapText="1" shrinkToFit="1"/>
    </xf>
    <xf numFmtId="0" fontId="18" fillId="0" borderId="0" xfId="2" applyFont="1">
      <alignment vertical="center"/>
    </xf>
    <xf numFmtId="0" fontId="18" fillId="0" borderId="0" xfId="2" applyFont="1" applyAlignment="1">
      <alignment vertical="center"/>
    </xf>
    <xf numFmtId="0" fontId="18" fillId="0" borderId="0" xfId="2" applyFont="1" applyBorder="1" applyAlignment="1">
      <alignment horizontal="right" vertical="center"/>
    </xf>
    <xf numFmtId="0" fontId="18" fillId="0" borderId="0" xfId="2" applyFont="1" applyBorder="1" applyAlignment="1">
      <alignment horizontal="center" vertical="center"/>
    </xf>
    <xf numFmtId="0" fontId="19" fillId="0" borderId="0" xfId="2" applyFont="1" applyAlignment="1">
      <alignment horizontal="left" vertical="center"/>
    </xf>
    <xf numFmtId="0" fontId="17" fillId="0" borderId="0" xfId="3" applyAlignment="1">
      <alignment horizontal="left" vertical="center"/>
    </xf>
    <xf numFmtId="0" fontId="18" fillId="0" borderId="0" xfId="2" applyFont="1" applyAlignment="1">
      <alignment vertical="center" textRotation="255" shrinkToFit="1"/>
    </xf>
    <xf numFmtId="0" fontId="19" fillId="0" borderId="0" xfId="2" applyFont="1" applyAlignment="1">
      <alignment vertical="center"/>
    </xf>
    <xf numFmtId="0" fontId="19" fillId="0" borderId="0" xfId="2" applyFont="1" applyBorder="1" applyAlignment="1">
      <alignment horizontal="left" vertical="center"/>
    </xf>
    <xf numFmtId="0" fontId="18" fillId="0" borderId="0" xfId="2" applyFont="1" applyAlignment="1">
      <alignment vertical="center" wrapText="1"/>
    </xf>
    <xf numFmtId="0" fontId="18" fillId="0" borderId="0" xfId="2" applyFont="1" applyAlignment="1">
      <alignment vertical="center" textRotation="255" wrapText="1" shrinkToFit="1"/>
    </xf>
    <xf numFmtId="0" fontId="20" fillId="0" borderId="0" xfId="2" applyFont="1" applyBorder="1" applyAlignment="1">
      <alignment vertical="center" shrinkToFit="1"/>
    </xf>
    <xf numFmtId="0" fontId="17" fillId="0" borderId="0" xfId="2" applyFont="1" applyBorder="1" applyAlignment="1">
      <alignment vertical="center" wrapText="1" shrinkToFit="1"/>
    </xf>
    <xf numFmtId="0" fontId="17" fillId="0" borderId="0" xfId="2" applyFont="1" applyBorder="1" applyAlignment="1">
      <alignment vertical="center" shrinkToFit="1"/>
    </xf>
    <xf numFmtId="0" fontId="18" fillId="0" borderId="0" xfId="2" applyFont="1" applyBorder="1" applyAlignment="1">
      <alignment vertical="center"/>
    </xf>
    <xf numFmtId="0" fontId="17" fillId="0" borderId="0" xfId="3" applyBorder="1" applyAlignment="1">
      <alignment horizontal="left" vertical="center"/>
    </xf>
    <xf numFmtId="0" fontId="23" fillId="0" borderId="0" xfId="2" applyFont="1" applyAlignment="1">
      <alignment vertical="center"/>
    </xf>
    <xf numFmtId="0" fontId="23" fillId="0" borderId="0" xfId="2" applyFont="1">
      <alignment vertical="center"/>
    </xf>
    <xf numFmtId="0" fontId="2" fillId="0" borderId="0" xfId="0" applyFont="1" applyAlignment="1">
      <alignment horizontal="left" vertical="center" shrinkToFit="1"/>
    </xf>
    <xf numFmtId="0" fontId="3" fillId="0" borderId="0" xfId="0" applyFont="1" applyAlignment="1">
      <alignment vertical="center" shrinkToFit="1"/>
    </xf>
    <xf numFmtId="0" fontId="29" fillId="0" borderId="0" xfId="0" applyFont="1" applyAlignment="1">
      <alignment vertical="center"/>
    </xf>
    <xf numFmtId="0" fontId="29" fillId="0" borderId="0" xfId="0" applyFont="1" applyAlignment="1">
      <alignment vertical="center" shrinkToFit="1"/>
    </xf>
    <xf numFmtId="0" fontId="29" fillId="0" borderId="0" xfId="0" applyFont="1" applyAlignment="1">
      <alignment horizontal="center" vertical="center" shrinkToFit="1"/>
    </xf>
    <xf numFmtId="0" fontId="5" fillId="0" borderId="0" xfId="0" applyFont="1" applyAlignment="1">
      <alignment horizontal="center" vertical="center" shrinkToFit="1"/>
    </xf>
    <xf numFmtId="0" fontId="5" fillId="0" borderId="0" xfId="0" applyFont="1" applyAlignment="1">
      <alignment vertical="center" shrinkToFit="1"/>
    </xf>
    <xf numFmtId="0" fontId="30" fillId="4" borderId="0" xfId="0" applyFont="1" applyFill="1" applyAlignment="1">
      <alignment vertical="center"/>
    </xf>
    <xf numFmtId="0" fontId="31" fillId="4" borderId="0" xfId="0" applyFont="1" applyFill="1" applyAlignment="1">
      <alignment vertical="center"/>
    </xf>
    <xf numFmtId="0" fontId="32" fillId="4" borderId="21" xfId="0" applyFont="1" applyFill="1" applyBorder="1" applyAlignment="1">
      <alignment horizontal="center" vertical="center"/>
    </xf>
    <xf numFmtId="0" fontId="32" fillId="4" borderId="26" xfId="0" applyFont="1" applyFill="1" applyBorder="1" applyAlignment="1">
      <alignment vertical="center"/>
    </xf>
    <xf numFmtId="0" fontId="31" fillId="4" borderId="0" xfId="0" applyFont="1" applyFill="1" applyAlignment="1">
      <alignment horizontal="center" vertical="center"/>
    </xf>
    <xf numFmtId="0" fontId="33" fillId="4" borderId="46" xfId="2" applyFont="1" applyFill="1" applyBorder="1" applyAlignment="1">
      <alignment horizontal="center" vertical="center"/>
    </xf>
    <xf numFmtId="0" fontId="33" fillId="4" borderId="48" xfId="2" applyFont="1" applyFill="1" applyBorder="1" applyAlignment="1">
      <alignment horizontal="center" vertical="center"/>
    </xf>
    <xf numFmtId="0" fontId="33" fillId="4" borderId="49" xfId="2" applyFont="1" applyFill="1" applyBorder="1" applyAlignment="1">
      <alignment horizontal="center" vertical="center"/>
    </xf>
    <xf numFmtId="0" fontId="33" fillId="4" borderId="20" xfId="2" applyFont="1" applyFill="1" applyBorder="1" applyAlignment="1">
      <alignment vertical="center"/>
    </xf>
    <xf numFmtId="0" fontId="33" fillId="4" borderId="20" xfId="2" applyFont="1" applyFill="1" applyBorder="1" applyAlignment="1">
      <alignment horizontal="center" vertical="center"/>
    </xf>
    <xf numFmtId="0" fontId="33" fillId="4" borderId="0" xfId="2" applyFont="1" applyFill="1" applyBorder="1" applyAlignment="1">
      <alignment horizontal="center" vertical="center"/>
    </xf>
    <xf numFmtId="0" fontId="33" fillId="4" borderId="0" xfId="2" applyFont="1" applyFill="1" applyBorder="1" applyAlignment="1">
      <alignment vertical="center"/>
    </xf>
    <xf numFmtId="0" fontId="32" fillId="4" borderId="0" xfId="0" applyFont="1" applyFill="1" applyAlignment="1">
      <alignment vertical="center"/>
    </xf>
    <xf numFmtId="0" fontId="31" fillId="4" borderId="52" xfId="0" applyFont="1" applyFill="1" applyBorder="1" applyAlignment="1">
      <alignment horizontal="center" vertical="center"/>
    </xf>
    <xf numFmtId="0" fontId="31" fillId="4" borderId="55" xfId="0" applyFont="1" applyFill="1" applyBorder="1" applyAlignment="1">
      <alignment vertical="center"/>
    </xf>
    <xf numFmtId="0" fontId="34" fillId="4" borderId="0" xfId="2" applyFont="1" applyFill="1" applyBorder="1" applyAlignment="1">
      <alignment vertical="center"/>
    </xf>
    <xf numFmtId="0" fontId="25" fillId="2" borderId="6" xfId="0" applyFont="1" applyFill="1" applyBorder="1" applyAlignment="1" applyProtection="1">
      <alignment horizontal="center" vertical="center"/>
      <protection locked="0"/>
    </xf>
    <xf numFmtId="0" fontId="25" fillId="2" borderId="7" xfId="0" applyFont="1" applyFill="1" applyBorder="1" applyAlignment="1" applyProtection="1">
      <alignment horizontal="center" vertical="center"/>
      <protection locked="0"/>
    </xf>
    <xf numFmtId="0" fontId="25" fillId="2" borderId="8" xfId="0" applyFont="1" applyFill="1" applyBorder="1" applyAlignment="1" applyProtection="1">
      <alignment horizontal="center" vertical="center"/>
      <protection locked="0"/>
    </xf>
    <xf numFmtId="0" fontId="22" fillId="2" borderId="6" xfId="0" applyFont="1" applyFill="1" applyBorder="1" applyAlignment="1" applyProtection="1">
      <alignment horizontal="center" vertical="center" shrinkToFit="1"/>
      <protection locked="0"/>
    </xf>
    <xf numFmtId="0" fontId="22" fillId="2" borderId="7" xfId="0" applyFont="1" applyFill="1" applyBorder="1" applyAlignment="1" applyProtection="1">
      <alignment horizontal="center" vertical="center" shrinkToFit="1"/>
      <protection locked="0"/>
    </xf>
    <xf numFmtId="0" fontId="22" fillId="2" borderId="8" xfId="0" applyFont="1" applyFill="1" applyBorder="1" applyAlignment="1" applyProtection="1">
      <alignment horizontal="center" vertical="center" shrinkToFit="1"/>
      <protection locked="0"/>
    </xf>
    <xf numFmtId="0" fontId="22" fillId="2" borderId="9" xfId="0" applyFont="1" applyFill="1" applyBorder="1" applyAlignment="1" applyProtection="1">
      <alignment horizontal="center" vertical="center" shrinkToFit="1"/>
      <protection locked="0"/>
    </xf>
    <xf numFmtId="0" fontId="25" fillId="2" borderId="8" xfId="0" applyFont="1" applyFill="1" applyBorder="1" applyAlignment="1" applyProtection="1">
      <alignment horizontal="center" vertical="center" shrinkToFit="1"/>
      <protection locked="0"/>
    </xf>
    <xf numFmtId="0" fontId="35" fillId="2" borderId="7" xfId="0" applyFont="1" applyFill="1" applyBorder="1" applyAlignment="1" applyProtection="1">
      <alignment horizontal="center" vertical="center" shrinkToFit="1"/>
      <protection locked="0"/>
    </xf>
    <xf numFmtId="0" fontId="35" fillId="2" borderId="8" xfId="0" applyFont="1" applyFill="1" applyBorder="1" applyAlignment="1" applyProtection="1">
      <alignment horizontal="center" vertical="center" shrinkToFit="1"/>
      <protection locked="0"/>
    </xf>
    <xf numFmtId="0" fontId="35" fillId="2" borderId="9" xfId="0" applyFont="1" applyFill="1" applyBorder="1" applyAlignment="1" applyProtection="1">
      <alignment horizontal="center" vertical="center" shrinkToFit="1"/>
      <protection locked="0"/>
    </xf>
    <xf numFmtId="0" fontId="31" fillId="4" borderId="0" xfId="0" applyFont="1" applyFill="1" applyAlignment="1">
      <alignment horizontal="right" vertical="center"/>
    </xf>
    <xf numFmtId="0" fontId="32" fillId="4" borderId="0" xfId="0" applyFont="1" applyFill="1" applyBorder="1" applyAlignment="1">
      <alignment vertical="center"/>
    </xf>
    <xf numFmtId="0" fontId="19" fillId="0" borderId="0" xfId="2" applyFont="1" applyFill="1" applyAlignment="1">
      <alignment horizontal="left" vertical="center"/>
    </xf>
    <xf numFmtId="0" fontId="32" fillId="4" borderId="55" xfId="0" applyFont="1" applyFill="1" applyBorder="1" applyAlignment="1">
      <alignment horizontal="center" vertical="center" wrapText="1"/>
    </xf>
    <xf numFmtId="0" fontId="32" fillId="4" borderId="1" xfId="0" applyFont="1" applyFill="1" applyBorder="1" applyAlignment="1">
      <alignment horizontal="center" vertical="center" wrapText="1"/>
    </xf>
    <xf numFmtId="0" fontId="32" fillId="4" borderId="1" xfId="0" applyFont="1" applyFill="1" applyBorder="1" applyAlignment="1">
      <alignment horizontal="center" vertical="center"/>
    </xf>
    <xf numFmtId="0" fontId="11" fillId="0" borderId="0" xfId="0" applyFont="1" applyAlignment="1"/>
    <xf numFmtId="0" fontId="33" fillId="4" borderId="66" xfId="2" applyFont="1" applyFill="1" applyBorder="1" applyAlignment="1">
      <alignment vertical="center"/>
    </xf>
    <xf numFmtId="0" fontId="33" fillId="4" borderId="6" xfId="2" applyFont="1" applyFill="1" applyBorder="1" applyAlignment="1">
      <alignment horizontal="center" vertical="center"/>
    </xf>
    <xf numFmtId="0" fontId="33" fillId="4" borderId="38" xfId="2" applyFont="1" applyFill="1" applyBorder="1" applyAlignment="1">
      <alignment vertical="center" shrinkToFit="1"/>
    </xf>
    <xf numFmtId="0" fontId="31" fillId="4" borderId="1" xfId="0" applyFont="1" applyFill="1" applyBorder="1" applyAlignment="1">
      <alignment vertical="center" wrapText="1"/>
    </xf>
    <xf numFmtId="0" fontId="32" fillId="4" borderId="44" xfId="0" applyFont="1" applyFill="1" applyBorder="1" applyAlignment="1">
      <alignment vertical="center"/>
    </xf>
    <xf numFmtId="0" fontId="32" fillId="4" borderId="66" xfId="0" applyFont="1" applyFill="1" applyBorder="1" applyAlignment="1">
      <alignment vertical="center"/>
    </xf>
    <xf numFmtId="0" fontId="32" fillId="4" borderId="43" xfId="0" applyFont="1" applyFill="1" applyBorder="1" applyAlignment="1">
      <alignment vertical="center"/>
    </xf>
    <xf numFmtId="0" fontId="32" fillId="4" borderId="62" xfId="0" applyFont="1" applyFill="1" applyBorder="1" applyAlignment="1">
      <alignment vertical="center"/>
    </xf>
    <xf numFmtId="0" fontId="32" fillId="4" borderId="38" xfId="0" applyFont="1" applyFill="1" applyBorder="1" applyAlignment="1">
      <alignment vertical="center"/>
    </xf>
    <xf numFmtId="0" fontId="32" fillId="4" borderId="63" xfId="0" applyFont="1" applyFill="1" applyBorder="1" applyAlignment="1">
      <alignment vertical="center"/>
    </xf>
    <xf numFmtId="0" fontId="39" fillId="0" borderId="0" xfId="0" applyFont="1" applyAlignment="1">
      <alignment horizontal="center"/>
    </xf>
    <xf numFmtId="0" fontId="18" fillId="0" borderId="0" xfId="2" applyFont="1" applyBorder="1" applyAlignment="1">
      <alignment horizontal="center" vertical="center" shrinkToFit="1"/>
    </xf>
    <xf numFmtId="0" fontId="24" fillId="0" borderId="0" xfId="2" applyFont="1" applyFill="1" applyAlignment="1">
      <alignment horizontal="left" wrapText="1"/>
    </xf>
    <xf numFmtId="0" fontId="41" fillId="0" borderId="0" xfId="3" applyFont="1" applyAlignment="1">
      <alignment vertical="center"/>
    </xf>
    <xf numFmtId="0" fontId="19" fillId="0" borderId="0" xfId="2" applyFont="1" applyBorder="1" applyAlignment="1">
      <alignment vertical="center"/>
    </xf>
    <xf numFmtId="177" fontId="19" fillId="0" borderId="0" xfId="2" applyNumberFormat="1" applyFont="1" applyAlignment="1">
      <alignment horizontal="left" vertical="center"/>
    </xf>
    <xf numFmtId="0" fontId="23" fillId="0" borderId="0" xfId="2" applyFont="1" applyFill="1" applyAlignment="1">
      <alignment vertical="center"/>
    </xf>
    <xf numFmtId="0" fontId="24" fillId="0" borderId="0" xfId="2" applyFont="1" applyFill="1" applyAlignment="1">
      <alignment vertical="center" wrapText="1"/>
    </xf>
    <xf numFmtId="0" fontId="18" fillId="0" borderId="7" xfId="2" applyFont="1" applyFill="1" applyBorder="1" applyAlignment="1">
      <alignment horizontal="center" vertical="center" textRotation="255" shrinkToFit="1"/>
    </xf>
    <xf numFmtId="0" fontId="18" fillId="0" borderId="40" xfId="2" applyFont="1" applyFill="1" applyBorder="1" applyAlignment="1">
      <alignment horizontal="center" vertical="center" textRotation="255" shrinkToFit="1"/>
    </xf>
    <xf numFmtId="0" fontId="18" fillId="0" borderId="0" xfId="2" applyFont="1" applyBorder="1" applyAlignment="1">
      <alignment horizontal="center" vertical="center" shrinkToFit="1"/>
    </xf>
    <xf numFmtId="0" fontId="24" fillId="0" borderId="0" xfId="2" applyFont="1" applyFill="1" applyAlignment="1">
      <alignment horizontal="left" wrapText="1"/>
    </xf>
    <xf numFmtId="0" fontId="44" fillId="0" borderId="0" xfId="0" applyFont="1" applyBorder="1" applyAlignment="1">
      <alignment wrapText="1"/>
    </xf>
    <xf numFmtId="0" fontId="44" fillId="0" borderId="15" xfId="0" applyFont="1" applyBorder="1" applyAlignment="1">
      <alignment wrapText="1"/>
    </xf>
    <xf numFmtId="0" fontId="43" fillId="0" borderId="0" xfId="0" applyFont="1" applyBorder="1" applyAlignment="1">
      <alignment horizontal="left" vertical="top" wrapText="1"/>
    </xf>
    <xf numFmtId="0" fontId="44" fillId="0" borderId="0" xfId="0" applyFont="1" applyBorder="1" applyAlignment="1">
      <alignment vertical="top" wrapText="1"/>
    </xf>
    <xf numFmtId="0" fontId="44" fillId="0" borderId="15" xfId="0" applyFont="1" applyBorder="1" applyAlignment="1">
      <alignment vertical="top" wrapText="1"/>
    </xf>
    <xf numFmtId="0" fontId="36" fillId="0" borderId="7" xfId="2" applyFont="1" applyFill="1" applyBorder="1" applyAlignment="1">
      <alignment horizontal="center" vertical="center" textRotation="255" shrinkToFit="1"/>
    </xf>
    <xf numFmtId="0" fontId="18" fillId="0" borderId="7" xfId="2" applyFont="1" applyFill="1" applyBorder="1" applyAlignment="1" applyProtection="1">
      <alignment horizontal="center" vertical="center" textRotation="255" shrinkToFit="1"/>
      <protection locked="0"/>
    </xf>
    <xf numFmtId="0" fontId="18" fillId="0" borderId="40" xfId="2" applyFont="1" applyFill="1" applyBorder="1" applyAlignment="1" applyProtection="1">
      <alignment horizontal="center" vertical="center" textRotation="255" shrinkToFit="1"/>
      <protection locked="0"/>
    </xf>
    <xf numFmtId="0" fontId="23" fillId="0" borderId="0" xfId="0" applyFont="1" applyBorder="1" applyAlignment="1">
      <alignment horizontal="left" vertical="center"/>
    </xf>
    <xf numFmtId="0" fontId="52" fillId="0" borderId="0" xfId="0" applyFont="1" applyAlignment="1" applyProtection="1">
      <alignment vertical="top"/>
      <protection locked="0"/>
    </xf>
    <xf numFmtId="0" fontId="0" fillId="0" borderId="0" xfId="0" applyBorder="1" applyAlignment="1"/>
    <xf numFmtId="0" fontId="10" fillId="0" borderId="0" xfId="0" applyFont="1" applyAlignment="1" applyProtection="1">
      <alignment vertical="top"/>
      <protection locked="0"/>
    </xf>
    <xf numFmtId="0" fontId="31" fillId="0" borderId="0" xfId="0" applyFont="1"/>
    <xf numFmtId="0" fontId="31" fillId="0" borderId="0" xfId="0" applyFont="1" applyBorder="1" applyAlignment="1"/>
    <xf numFmtId="0" fontId="31" fillId="0" borderId="0" xfId="0" applyFont="1" applyBorder="1" applyAlignment="1">
      <alignment vertical="center"/>
    </xf>
    <xf numFmtId="0" fontId="55" fillId="0" borderId="0" xfId="0" applyFont="1" applyBorder="1" applyAlignment="1"/>
    <xf numFmtId="0" fontId="55" fillId="0" borderId="0" xfId="0" applyFont="1" applyBorder="1" applyAlignment="1">
      <alignment vertical="center"/>
    </xf>
    <xf numFmtId="0" fontId="31" fillId="0" borderId="0" xfId="0" applyFont="1" applyAlignment="1">
      <alignment vertical="center"/>
    </xf>
    <xf numFmtId="0" fontId="60" fillId="0" borderId="0" xfId="0" applyFont="1" applyAlignment="1">
      <alignment horizontal="left" vertical="center"/>
    </xf>
    <xf numFmtId="0" fontId="61" fillId="0" borderId="0" xfId="0" applyFont="1" applyAlignment="1">
      <alignment horizontal="left" vertical="center"/>
    </xf>
    <xf numFmtId="0" fontId="31" fillId="0" borderId="0" xfId="0" applyFont="1" applyAlignment="1">
      <alignment horizontal="left" vertical="center"/>
    </xf>
    <xf numFmtId="0" fontId="62" fillId="0" borderId="0" xfId="0" applyFont="1" applyAlignment="1">
      <alignment horizontal="left" vertical="center"/>
    </xf>
    <xf numFmtId="0" fontId="62" fillId="0" borderId="0" xfId="0" applyFont="1" applyAlignment="1">
      <alignment horizontal="left"/>
    </xf>
    <xf numFmtId="0" fontId="2" fillId="0" borderId="0" xfId="0" applyFont="1" applyAlignment="1">
      <alignment horizontal="left" vertical="center"/>
    </xf>
    <xf numFmtId="0" fontId="65" fillId="2" borderId="6" xfId="0" applyFont="1" applyFill="1" applyBorder="1" applyAlignment="1" applyProtection="1">
      <alignment horizontal="center" vertical="center"/>
      <protection locked="0"/>
    </xf>
    <xf numFmtId="0" fontId="65" fillId="2" borderId="7" xfId="0" applyFont="1" applyFill="1" applyBorder="1" applyAlignment="1" applyProtection="1">
      <alignment horizontal="center" vertical="center"/>
      <protection locked="0"/>
    </xf>
    <xf numFmtId="0" fontId="65" fillId="2" borderId="8" xfId="0" applyFont="1" applyFill="1" applyBorder="1" applyAlignment="1" applyProtection="1">
      <alignment horizontal="center" vertical="center"/>
      <protection locked="0"/>
    </xf>
    <xf numFmtId="0" fontId="65" fillId="2" borderId="6" xfId="0" applyFont="1" applyFill="1" applyBorder="1" applyAlignment="1" applyProtection="1">
      <alignment horizontal="center" vertical="center" shrinkToFit="1"/>
      <protection locked="0"/>
    </xf>
    <xf numFmtId="0" fontId="65" fillId="2" borderId="7" xfId="0" applyFont="1" applyFill="1" applyBorder="1" applyAlignment="1" applyProtection="1">
      <alignment horizontal="center" vertical="center" shrinkToFit="1"/>
      <protection locked="0"/>
    </xf>
    <xf numFmtId="0" fontId="65" fillId="2" borderId="8" xfId="0" applyFont="1" applyFill="1" applyBorder="1" applyAlignment="1" applyProtection="1">
      <alignment horizontal="center" vertical="center" shrinkToFit="1"/>
      <protection locked="0"/>
    </xf>
    <xf numFmtId="0" fontId="29" fillId="0" borderId="0" xfId="0" applyFont="1" applyAlignment="1">
      <alignment horizontal="center" vertical="center" shrinkToFit="1"/>
    </xf>
    <xf numFmtId="0" fontId="29" fillId="0" borderId="0" xfId="0" applyFont="1" applyAlignment="1">
      <alignment vertical="center" shrinkToFit="1"/>
    </xf>
    <xf numFmtId="0" fontId="43" fillId="0" borderId="0" xfId="0" applyFont="1" applyBorder="1" applyAlignment="1">
      <alignment horizontal="left" vertical="top" wrapText="1"/>
    </xf>
    <xf numFmtId="0" fontId="44" fillId="0" borderId="0" xfId="0" applyFont="1" applyBorder="1" applyAlignment="1">
      <alignment vertical="top" wrapText="1"/>
    </xf>
    <xf numFmtId="0" fontId="44" fillId="0" borderId="15" xfId="0" applyFont="1" applyBorder="1" applyAlignment="1">
      <alignment vertical="top" wrapText="1"/>
    </xf>
    <xf numFmtId="0" fontId="2" fillId="0" borderId="0" xfId="0" applyFont="1" applyAlignment="1">
      <alignment horizontal="left" vertical="center"/>
    </xf>
    <xf numFmtId="0" fontId="43" fillId="0" borderId="0" xfId="0" applyFont="1" applyAlignment="1">
      <alignment horizontal="left" vertical="center"/>
    </xf>
    <xf numFmtId="0" fontId="68" fillId="0" borderId="0" xfId="0" applyFont="1" applyAlignment="1">
      <alignment horizontal="left" vertical="center"/>
    </xf>
    <xf numFmtId="0" fontId="69" fillId="0" borderId="0" xfId="0" applyFont="1" applyAlignment="1">
      <alignment horizontal="left" vertical="center"/>
    </xf>
    <xf numFmtId="0" fontId="32" fillId="4" borderId="52" xfId="0" applyFont="1" applyFill="1" applyBorder="1" applyAlignment="1">
      <alignment vertical="center" wrapText="1"/>
    </xf>
    <xf numFmtId="0" fontId="14" fillId="0" borderId="0" xfId="0" applyFont="1"/>
    <xf numFmtId="0" fontId="49" fillId="0" borderId="0" xfId="0" applyFont="1" applyAlignment="1">
      <alignment horizontal="left" vertical="center"/>
    </xf>
    <xf numFmtId="0" fontId="54" fillId="0" borderId="0" xfId="0" applyFont="1" applyBorder="1" applyAlignment="1" applyProtection="1">
      <alignment vertical="center"/>
      <protection locked="0"/>
    </xf>
    <xf numFmtId="0" fontId="31" fillId="0" borderId="0" xfId="0" applyFont="1" applyFill="1" applyBorder="1" applyAlignment="1" applyProtection="1">
      <alignment vertical="center"/>
      <protection locked="0"/>
    </xf>
    <xf numFmtId="0" fontId="31" fillId="0" borderId="0" xfId="0" applyFont="1" applyFill="1" applyBorder="1" applyAlignment="1" applyProtection="1">
      <protection locked="0"/>
    </xf>
    <xf numFmtId="0" fontId="49" fillId="0" borderId="0" xfId="0" applyFont="1" applyFill="1" applyBorder="1" applyAlignment="1" applyProtection="1">
      <alignment vertical="center"/>
      <protection locked="0"/>
    </xf>
    <xf numFmtId="0" fontId="31" fillId="0" borderId="0" xfId="0" applyFont="1" applyBorder="1"/>
    <xf numFmtId="0" fontId="32" fillId="0" borderId="0" xfId="0" applyFont="1" applyBorder="1" applyAlignment="1">
      <alignment vertical="center"/>
    </xf>
    <xf numFmtId="0" fontId="14" fillId="0" borderId="14" xfId="0" applyFont="1" applyFill="1" applyBorder="1" applyAlignment="1">
      <alignment horizontal="left" vertical="center"/>
    </xf>
    <xf numFmtId="0" fontId="31" fillId="4" borderId="3" xfId="0" applyFont="1" applyFill="1" applyBorder="1" applyAlignment="1">
      <alignment vertical="center"/>
    </xf>
    <xf numFmtId="0" fontId="31" fillId="4" borderId="5" xfId="0" applyFont="1" applyFill="1" applyBorder="1" applyAlignment="1">
      <alignment vertical="center"/>
    </xf>
    <xf numFmtId="0" fontId="31" fillId="4" borderId="3" xfId="0" applyFont="1" applyFill="1" applyBorder="1" applyAlignment="1">
      <alignment vertical="center" wrapText="1"/>
    </xf>
    <xf numFmtId="0" fontId="31" fillId="4" borderId="5" xfId="0" applyFont="1" applyFill="1" applyBorder="1" applyAlignment="1">
      <alignment vertical="center" wrapText="1"/>
    </xf>
    <xf numFmtId="0" fontId="49" fillId="4" borderId="64" xfId="0" applyFont="1" applyFill="1" applyBorder="1" applyAlignment="1">
      <alignment vertical="center" wrapText="1"/>
    </xf>
    <xf numFmtId="0" fontId="49" fillId="4" borderId="65" xfId="0" applyFont="1" applyFill="1" applyBorder="1" applyAlignment="1">
      <alignment vertical="center" wrapText="1"/>
    </xf>
    <xf numFmtId="0" fontId="30" fillId="4" borderId="0" xfId="0" applyFont="1" applyFill="1" applyAlignment="1">
      <alignment horizontal="center" vertical="center"/>
    </xf>
    <xf numFmtId="0" fontId="30" fillId="4" borderId="0" xfId="0" applyFont="1" applyFill="1" applyBorder="1" applyAlignment="1">
      <alignment horizontal="center" vertical="center"/>
    </xf>
    <xf numFmtId="0" fontId="31" fillId="4" borderId="52" xfId="0" applyFont="1" applyFill="1" applyBorder="1" applyAlignment="1">
      <alignment vertical="center" wrapText="1"/>
    </xf>
    <xf numFmtId="0" fontId="31" fillId="4" borderId="58" xfId="0" applyFont="1" applyFill="1" applyBorder="1" applyAlignment="1">
      <alignment vertical="center" wrapText="1"/>
    </xf>
    <xf numFmtId="0" fontId="31" fillId="4" borderId="59" xfId="0" applyFont="1" applyFill="1" applyBorder="1" applyAlignment="1">
      <alignment vertical="center" wrapText="1"/>
    </xf>
    <xf numFmtId="0" fontId="31" fillId="4" borderId="52" xfId="0" applyFont="1" applyFill="1" applyBorder="1" applyAlignment="1">
      <alignment horizontal="left" vertical="center"/>
    </xf>
    <xf numFmtId="0" fontId="31" fillId="4" borderId="58" xfId="0" applyFont="1" applyFill="1" applyBorder="1" applyAlignment="1">
      <alignment horizontal="left" vertical="center"/>
    </xf>
    <xf numFmtId="0" fontId="31" fillId="4" borderId="59" xfId="0" applyFont="1" applyFill="1" applyBorder="1" applyAlignment="1">
      <alignment horizontal="left" vertical="center"/>
    </xf>
    <xf numFmtId="0" fontId="31" fillId="4" borderId="3" xfId="0" applyFont="1" applyFill="1" applyBorder="1" applyAlignment="1">
      <alignment horizontal="left" vertical="center" wrapText="1"/>
    </xf>
    <xf numFmtId="0" fontId="31" fillId="4" borderId="5" xfId="0" applyFont="1" applyFill="1" applyBorder="1" applyAlignment="1">
      <alignment horizontal="left" vertical="center" wrapText="1"/>
    </xf>
    <xf numFmtId="0" fontId="32" fillId="4" borderId="46" xfId="0" applyFont="1" applyFill="1" applyBorder="1" applyAlignment="1">
      <alignment horizontal="center" vertical="center"/>
    </xf>
    <xf numFmtId="0" fontId="32" fillId="4" borderId="60" xfId="0" applyFont="1" applyFill="1" applyBorder="1" applyAlignment="1">
      <alignment horizontal="center" vertical="center"/>
    </xf>
    <xf numFmtId="0" fontId="32" fillId="4" borderId="61" xfId="0" applyFont="1" applyFill="1" applyBorder="1" applyAlignment="1">
      <alignment horizontal="center" vertical="center"/>
    </xf>
    <xf numFmtId="0" fontId="32" fillId="4" borderId="67" xfId="0" applyFont="1" applyFill="1" applyBorder="1" applyAlignment="1">
      <alignment horizontal="center" vertical="center"/>
    </xf>
    <xf numFmtId="0" fontId="32" fillId="4" borderId="68" xfId="0" applyFont="1" applyFill="1" applyBorder="1" applyAlignment="1">
      <alignment horizontal="center" vertical="center"/>
    </xf>
    <xf numFmtId="0" fontId="32" fillId="4" borderId="69" xfId="0" applyFont="1" applyFill="1" applyBorder="1" applyAlignment="1">
      <alignment horizontal="center" vertical="center"/>
    </xf>
    <xf numFmtId="0" fontId="50" fillId="4" borderId="3" xfId="0" applyFont="1" applyFill="1" applyBorder="1" applyAlignment="1">
      <alignment horizontal="left" vertical="center" wrapText="1"/>
    </xf>
    <xf numFmtId="0" fontId="50" fillId="4" borderId="5" xfId="0" applyFont="1" applyFill="1" applyBorder="1" applyAlignment="1">
      <alignment horizontal="left" vertical="center" wrapText="1"/>
    </xf>
    <xf numFmtId="0" fontId="30" fillId="4" borderId="0" xfId="0" applyFont="1" applyFill="1" applyAlignment="1">
      <alignment horizontal="center" vertical="center" wrapText="1"/>
    </xf>
    <xf numFmtId="0" fontId="33" fillId="4" borderId="47" xfId="2" applyFont="1" applyFill="1" applyBorder="1" applyAlignment="1">
      <alignment vertical="center"/>
    </xf>
    <xf numFmtId="0" fontId="33" fillId="4" borderId="28" xfId="2" applyFont="1" applyFill="1" applyBorder="1" applyAlignment="1">
      <alignment vertical="center"/>
    </xf>
    <xf numFmtId="0" fontId="33" fillId="4" borderId="29" xfId="2" applyFont="1" applyFill="1" applyBorder="1" applyAlignment="1">
      <alignment vertical="center"/>
    </xf>
    <xf numFmtId="0" fontId="33" fillId="4" borderId="50" xfId="2" applyFont="1" applyFill="1" applyBorder="1" applyAlignment="1">
      <alignment vertical="center"/>
    </xf>
    <xf numFmtId="0" fontId="33" fillId="4" borderId="34" xfId="2" applyFont="1" applyFill="1" applyBorder="1" applyAlignment="1">
      <alignment vertical="center"/>
    </xf>
    <xf numFmtId="0" fontId="33" fillId="4" borderId="51" xfId="2" applyFont="1" applyFill="1" applyBorder="1" applyAlignment="1">
      <alignment vertical="center"/>
    </xf>
    <xf numFmtId="0" fontId="31" fillId="4" borderId="53" xfId="0" applyFont="1" applyFill="1" applyBorder="1" applyAlignment="1">
      <alignment horizontal="center" vertical="center"/>
    </xf>
    <xf numFmtId="0" fontId="31" fillId="4" borderId="54" xfId="0" applyFont="1" applyFill="1" applyBorder="1" applyAlignment="1">
      <alignment horizontal="center" vertical="center"/>
    </xf>
    <xf numFmtId="0" fontId="31" fillId="4" borderId="56" xfId="0" applyFont="1" applyFill="1" applyBorder="1" applyAlignment="1">
      <alignment vertical="center"/>
    </xf>
    <xf numFmtId="0" fontId="31" fillId="4" borderId="57" xfId="0" applyFont="1" applyFill="1" applyBorder="1" applyAlignment="1">
      <alignment vertical="center"/>
    </xf>
    <xf numFmtId="0" fontId="11" fillId="0" borderId="0" xfId="0" applyFont="1" applyAlignment="1">
      <alignment horizontal="left" vertical="center"/>
    </xf>
    <xf numFmtId="0" fontId="16" fillId="0" borderId="14" xfId="0" applyFont="1" applyBorder="1" applyAlignment="1">
      <alignment horizontal="left" vertical="top" wrapText="1"/>
    </xf>
    <xf numFmtId="0" fontId="16" fillId="0" borderId="0" xfId="0" applyFont="1" applyBorder="1" applyAlignment="1">
      <alignment horizontal="left" vertical="top" wrapText="1"/>
    </xf>
    <xf numFmtId="0" fontId="16" fillId="0" borderId="15" xfId="0" applyFont="1" applyBorder="1" applyAlignment="1">
      <alignment horizontal="left" vertical="top" wrapText="1"/>
    </xf>
    <xf numFmtId="0" fontId="22" fillId="0" borderId="4" xfId="0" applyFont="1" applyBorder="1" applyAlignment="1">
      <alignment vertical="center" shrinkToFit="1"/>
    </xf>
    <xf numFmtId="0" fontId="22" fillId="0" borderId="4" xfId="0" applyFont="1" applyBorder="1" applyAlignment="1">
      <alignment vertical="center"/>
    </xf>
    <xf numFmtId="0" fontId="22" fillId="0" borderId="5" xfId="0" applyFont="1" applyBorder="1" applyAlignment="1">
      <alignment vertical="center"/>
    </xf>
    <xf numFmtId="0" fontId="25"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43" fillId="0" borderId="0" xfId="0" applyFont="1" applyBorder="1" applyAlignment="1">
      <alignment horizontal="left" vertical="center" wrapText="1"/>
    </xf>
    <xf numFmtId="0" fontId="44" fillId="0" borderId="0" xfId="0" applyFont="1" applyBorder="1" applyAlignment="1">
      <alignment vertical="center"/>
    </xf>
    <xf numFmtId="0" fontId="44" fillId="0" borderId="15" xfId="0" applyFont="1" applyBorder="1" applyAlignment="1">
      <alignment vertical="center"/>
    </xf>
    <xf numFmtId="0" fontId="56" fillId="0" borderId="0" xfId="0" applyFont="1" applyBorder="1" applyAlignment="1" applyProtection="1">
      <alignment horizontal="center" vertical="center"/>
      <protection locked="0"/>
    </xf>
    <xf numFmtId="0" fontId="31" fillId="0" borderId="0" xfId="0" applyFont="1" applyBorder="1" applyAlignment="1">
      <alignment horizontal="left"/>
    </xf>
    <xf numFmtId="0" fontId="32" fillId="0" borderId="0" xfId="0" applyFont="1" applyFill="1" applyBorder="1" applyAlignment="1" applyProtection="1">
      <alignment horizontal="left" vertical="center"/>
      <protection locked="0"/>
    </xf>
    <xf numFmtId="0" fontId="29" fillId="0" borderId="0" xfId="0" applyFont="1" applyAlignment="1">
      <alignment vertical="center" shrinkToFit="1"/>
    </xf>
    <xf numFmtId="0" fontId="29" fillId="0" borderId="0" xfId="0" applyFont="1" applyAlignment="1"/>
    <xf numFmtId="0" fontId="11" fillId="0" borderId="0" xfId="0" applyFont="1" applyBorder="1" applyAlignment="1">
      <alignment horizontal="left" vertical="center"/>
    </xf>
    <xf numFmtId="0" fontId="22" fillId="3" borderId="3" xfId="0" applyFont="1" applyFill="1" applyBorder="1" applyAlignment="1">
      <alignment horizontal="center" vertical="center" shrinkToFit="1"/>
    </xf>
    <xf numFmtId="0" fontId="22" fillId="3" borderId="4" xfId="0" applyFont="1" applyFill="1" applyBorder="1" applyAlignment="1">
      <alignment horizontal="center" vertical="center" shrinkToFit="1"/>
    </xf>
    <xf numFmtId="0" fontId="22" fillId="3" borderId="5" xfId="0" applyFont="1" applyFill="1" applyBorder="1" applyAlignment="1">
      <alignment horizontal="center" vertical="center" shrinkToFit="1"/>
    </xf>
    <xf numFmtId="0" fontId="22" fillId="2" borderId="3" xfId="0" applyFont="1" applyFill="1" applyBorder="1" applyAlignment="1" applyProtection="1">
      <alignment horizontal="center" vertical="center"/>
      <protection locked="0"/>
    </xf>
    <xf numFmtId="0" fontId="22" fillId="2" borderId="5" xfId="0" applyFont="1" applyFill="1" applyBorder="1" applyAlignment="1" applyProtection="1">
      <alignment horizontal="center" vertical="center"/>
      <protection locked="0"/>
    </xf>
    <xf numFmtId="0" fontId="25" fillId="0" borderId="3" xfId="0" applyFont="1" applyBorder="1" applyAlignment="1">
      <alignment vertical="center"/>
    </xf>
    <xf numFmtId="0" fontId="43" fillId="0" borderId="0" xfId="0" applyFont="1" applyBorder="1" applyAlignment="1">
      <alignment horizontal="left" vertical="top" wrapText="1"/>
    </xf>
    <xf numFmtId="0" fontId="44" fillId="0" borderId="0" xfId="0" applyFont="1" applyBorder="1" applyAlignment="1">
      <alignment vertical="top" wrapText="1"/>
    </xf>
    <xf numFmtId="0" fontId="44" fillId="0" borderId="15" xfId="0" applyFont="1" applyBorder="1" applyAlignment="1">
      <alignment vertical="top" wrapText="1"/>
    </xf>
    <xf numFmtId="0" fontId="10" fillId="0" borderId="0" xfId="0" applyFont="1" applyBorder="1" applyAlignment="1">
      <alignment horizontal="left" shrinkToFit="1"/>
    </xf>
    <xf numFmtId="0" fontId="22" fillId="0" borderId="3" xfId="0" applyFont="1" applyBorder="1" applyAlignment="1">
      <alignment horizontal="center" vertical="center" textRotation="255" shrinkToFit="1"/>
    </xf>
    <xf numFmtId="0" fontId="22" fillId="0" borderId="3" xfId="0" applyFont="1" applyBorder="1" applyAlignment="1">
      <alignment vertical="center"/>
    </xf>
    <xf numFmtId="0" fontId="25"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5" xfId="0" applyFont="1" applyBorder="1" applyAlignment="1">
      <alignment horizontal="center" vertical="center" shrinkToFit="1"/>
    </xf>
    <xf numFmtId="0" fontId="25" fillId="0" borderId="1" xfId="0" applyFont="1" applyBorder="1" applyAlignment="1">
      <alignment horizontal="center" vertical="center" shrinkToFit="1"/>
    </xf>
    <xf numFmtId="0" fontId="22" fillId="0" borderId="1" xfId="0" applyFont="1" applyBorder="1" applyAlignment="1">
      <alignment vertical="center" shrinkToFit="1"/>
    </xf>
    <xf numFmtId="0" fontId="7" fillId="0" borderId="4" xfId="0" applyFont="1" applyBorder="1" applyAlignment="1">
      <alignment vertical="center"/>
    </xf>
    <xf numFmtId="0" fontId="7" fillId="0" borderId="5" xfId="0" applyFont="1" applyBorder="1" applyAlignment="1">
      <alignment vertical="center"/>
    </xf>
    <xf numFmtId="0" fontId="2" fillId="0" borderId="0" xfId="0" applyFont="1" applyAlignment="1">
      <alignment horizontal="left" vertical="top" shrinkToFit="1"/>
    </xf>
    <xf numFmtId="0" fontId="5" fillId="0" borderId="0" xfId="0" applyFont="1" applyAlignment="1">
      <alignment horizontal="left" vertical="top" shrinkToFit="1"/>
    </xf>
    <xf numFmtId="0" fontId="40" fillId="0" borderId="1" xfId="0" applyFont="1" applyBorder="1" applyAlignment="1">
      <alignment horizontal="center" vertical="center" wrapText="1" shrinkToFit="1"/>
    </xf>
    <xf numFmtId="0" fontId="40" fillId="0" borderId="1" xfId="0" applyFont="1" applyBorder="1" applyAlignment="1">
      <alignment horizontal="center" vertical="center" shrinkToFit="1"/>
    </xf>
    <xf numFmtId="177" fontId="13" fillId="0" borderId="10" xfId="0" applyNumberFormat="1" applyFont="1" applyFill="1" applyBorder="1" applyAlignment="1">
      <alignment horizontal="center" vertical="center" shrinkToFit="1"/>
    </xf>
    <xf numFmtId="177" fontId="12" fillId="0" borderId="10" xfId="0" applyNumberFormat="1" applyFont="1" applyFill="1" applyBorder="1" applyAlignment="1">
      <alignment horizontal="center" vertical="center"/>
    </xf>
    <xf numFmtId="0" fontId="22" fillId="0" borderId="3" xfId="0" applyFont="1" applyBorder="1" applyAlignment="1">
      <alignment vertical="center" shrinkToFit="1"/>
    </xf>
    <xf numFmtId="0" fontId="25" fillId="2" borderId="1" xfId="0" applyFont="1" applyFill="1" applyBorder="1" applyAlignment="1" applyProtection="1">
      <alignment horizontal="left" vertical="center" shrinkToFit="1"/>
      <protection locked="0"/>
    </xf>
    <xf numFmtId="0" fontId="22" fillId="2" borderId="3" xfId="0" applyFont="1" applyFill="1" applyBorder="1" applyAlignment="1" applyProtection="1">
      <alignment vertical="center" shrinkToFit="1"/>
      <protection locked="0"/>
    </xf>
    <xf numFmtId="0" fontId="22" fillId="2" borderId="4" xfId="0" applyFont="1" applyFill="1" applyBorder="1" applyAlignment="1" applyProtection="1">
      <alignment vertical="center" shrinkToFit="1"/>
      <protection locked="0"/>
    </xf>
    <xf numFmtId="0" fontId="22" fillId="2" borderId="5" xfId="0" applyFont="1" applyFill="1" applyBorder="1" applyAlignment="1" applyProtection="1">
      <alignment vertical="center" shrinkToFit="1"/>
      <protection locked="0"/>
    </xf>
    <xf numFmtId="0" fontId="29" fillId="0" borderId="1" xfId="0" applyFont="1" applyBorder="1" applyAlignment="1">
      <alignment horizontal="center" vertical="center" shrinkToFit="1"/>
    </xf>
    <xf numFmtId="0" fontId="38" fillId="2" borderId="1" xfId="0" applyFont="1" applyFill="1" applyBorder="1" applyAlignment="1" applyProtection="1">
      <alignment horizontal="left" vertical="center" wrapText="1" shrinkToFit="1"/>
      <protection locked="0"/>
    </xf>
    <xf numFmtId="178" fontId="13" fillId="0" borderId="10" xfId="0" applyNumberFormat="1" applyFont="1" applyBorder="1" applyAlignment="1">
      <alignment horizontal="center" vertical="center" shrinkToFit="1"/>
    </xf>
    <xf numFmtId="0" fontId="13" fillId="0" borderId="10" xfId="0" applyFont="1" applyBorder="1" applyAlignment="1">
      <alignment horizontal="center" vertical="center"/>
    </xf>
    <xf numFmtId="0" fontId="37" fillId="2" borderId="1" xfId="1" applyFont="1" applyFill="1" applyBorder="1" applyAlignment="1" applyProtection="1">
      <alignment vertical="center" shrinkToFit="1"/>
      <protection locked="0"/>
    </xf>
    <xf numFmtId="0" fontId="37" fillId="2" borderId="1" xfId="0" applyFont="1" applyFill="1" applyBorder="1" applyAlignment="1" applyProtection="1">
      <alignment vertical="center" shrinkToFit="1"/>
      <protection locked="0"/>
    </xf>
    <xf numFmtId="0" fontId="38" fillId="2" borderId="1" xfId="0" applyFont="1" applyFill="1" applyBorder="1" applyAlignment="1" applyProtection="1">
      <alignment vertical="center" shrinkToFit="1"/>
      <protection locked="0"/>
    </xf>
    <xf numFmtId="49" fontId="38" fillId="2" borderId="1" xfId="0" applyNumberFormat="1" applyFont="1" applyFill="1" applyBorder="1" applyAlignment="1" applyProtection="1">
      <alignment vertical="center" shrinkToFit="1"/>
      <protection locked="0"/>
    </xf>
    <xf numFmtId="0" fontId="40" fillId="4" borderId="3" xfId="0" applyFont="1" applyFill="1" applyBorder="1" applyAlignment="1" applyProtection="1">
      <alignment horizontal="center" vertical="center" wrapText="1" shrinkToFit="1"/>
      <protection locked="0"/>
    </xf>
    <xf numFmtId="0" fontId="40" fillId="4" borderId="4" xfId="0" applyFont="1" applyFill="1" applyBorder="1" applyAlignment="1" applyProtection="1">
      <alignment horizontal="center" vertical="center" wrapText="1" shrinkToFit="1"/>
      <protection locked="0"/>
    </xf>
    <xf numFmtId="0" fontId="29" fillId="0" borderId="70"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71" xfId="0" applyFont="1" applyBorder="1" applyAlignment="1">
      <alignment horizontal="center" vertical="center" shrinkToFit="1"/>
    </xf>
    <xf numFmtId="0" fontId="29" fillId="0" borderId="19"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80" xfId="0" applyFont="1" applyBorder="1" applyAlignment="1">
      <alignment horizontal="center" vertical="center" shrinkToFit="1"/>
    </xf>
    <xf numFmtId="0" fontId="29" fillId="0" borderId="72" xfId="0" applyFont="1" applyBorder="1" applyAlignment="1">
      <alignment horizontal="center" vertical="center" shrinkToFit="1"/>
    </xf>
    <xf numFmtId="0" fontId="29" fillId="0" borderId="45" xfId="0" applyFont="1" applyBorder="1" applyAlignment="1">
      <alignment horizontal="center" vertical="center" shrinkToFit="1"/>
    </xf>
    <xf numFmtId="0" fontId="29" fillId="0" borderId="73" xfId="0" applyFont="1" applyBorder="1" applyAlignment="1">
      <alignment horizontal="center" vertical="center" shrinkToFit="1"/>
    </xf>
    <xf numFmtId="0" fontId="40" fillId="2" borderId="3" xfId="0" applyFont="1" applyFill="1" applyBorder="1" applyAlignment="1" applyProtection="1">
      <alignment horizontal="left" vertical="center" wrapText="1" shrinkToFit="1"/>
      <protection locked="0"/>
    </xf>
    <xf numFmtId="0" fontId="40" fillId="2" borderId="4" xfId="0" applyFont="1" applyFill="1" applyBorder="1" applyAlignment="1" applyProtection="1">
      <alignment horizontal="left" vertical="center" wrapText="1" shrinkToFit="1"/>
      <protection locked="0"/>
    </xf>
    <xf numFmtId="0" fontId="40" fillId="2" borderId="5" xfId="0" applyFont="1" applyFill="1" applyBorder="1" applyAlignment="1" applyProtection="1">
      <alignment horizontal="left" vertical="center" wrapText="1" shrinkToFit="1"/>
      <protection locked="0"/>
    </xf>
    <xf numFmtId="0" fontId="29" fillId="0" borderId="0" xfId="0" applyFont="1" applyAlignment="1">
      <alignment horizontal="center" vertical="center" shrinkToFit="1"/>
    </xf>
    <xf numFmtId="0" fontId="29" fillId="0" borderId="70" xfId="0" applyFont="1" applyBorder="1" applyAlignment="1">
      <alignment horizontal="center" vertical="center" wrapText="1" shrinkToFit="1"/>
    </xf>
    <xf numFmtId="0" fontId="29" fillId="0" borderId="2" xfId="0" applyFont="1" applyBorder="1" applyAlignment="1">
      <alignment horizontal="center" vertical="center" wrapText="1" shrinkToFit="1"/>
    </xf>
    <xf numFmtId="0" fontId="29" fillId="0" borderId="71" xfId="0" applyFont="1" applyBorder="1" applyAlignment="1">
      <alignment horizontal="center" vertical="center" wrapText="1" shrinkToFit="1"/>
    </xf>
    <xf numFmtId="0" fontId="29" fillId="0" borderId="72" xfId="0" applyFont="1" applyBorder="1" applyAlignment="1">
      <alignment horizontal="center" vertical="center" wrapText="1" shrinkToFit="1"/>
    </xf>
    <xf numFmtId="0" fontId="29" fillId="0" borderId="45" xfId="0" applyFont="1" applyBorder="1" applyAlignment="1">
      <alignment horizontal="center" vertical="center" wrapText="1" shrinkToFit="1"/>
    </xf>
    <xf numFmtId="0" fontId="29" fillId="0" borderId="73" xfId="0" applyFont="1" applyBorder="1" applyAlignment="1">
      <alignment horizontal="center" vertical="center" wrapText="1" shrinkToFit="1"/>
    </xf>
    <xf numFmtId="0" fontId="32" fillId="0" borderId="0" xfId="0" applyFont="1" applyBorder="1" applyAlignment="1">
      <alignment horizontal="left" vertical="center"/>
    </xf>
    <xf numFmtId="0" fontId="51" fillId="0" borderId="45" xfId="0" applyFont="1" applyBorder="1" applyAlignment="1">
      <alignment horizontal="left" vertical="center"/>
    </xf>
    <xf numFmtId="0" fontId="26" fillId="0" borderId="0" xfId="0" applyFont="1" applyBorder="1" applyAlignment="1">
      <alignment horizontal="center" vertical="center" shrinkToFit="1"/>
    </xf>
    <xf numFmtId="0" fontId="29" fillId="0" borderId="0" xfId="0" applyFont="1" applyAlignment="1">
      <alignment vertical="center" wrapText="1" shrinkToFit="1"/>
    </xf>
    <xf numFmtId="0" fontId="28" fillId="0" borderId="3" xfId="0" applyFont="1" applyBorder="1" applyAlignment="1">
      <alignment horizontal="center" vertical="center" shrinkToFit="1"/>
    </xf>
    <xf numFmtId="0" fontId="28" fillId="0" borderId="4" xfId="0" applyFont="1" applyBorder="1" applyAlignment="1">
      <alignment horizontal="center" vertical="center" shrinkToFit="1"/>
    </xf>
    <xf numFmtId="0" fontId="28" fillId="0" borderId="5" xfId="0" applyFont="1" applyBorder="1" applyAlignment="1">
      <alignment horizontal="center" vertical="center" shrinkToFit="1"/>
    </xf>
    <xf numFmtId="0" fontId="4" fillId="0" borderId="0" xfId="0" applyFont="1" applyAlignment="1">
      <alignment horizontal="center" vertical="center" wrapText="1" shrinkToFit="1"/>
    </xf>
    <xf numFmtId="0" fontId="4" fillId="0" borderId="0" xfId="0" applyFont="1" applyAlignment="1">
      <alignment horizontal="center" vertical="center" shrinkToFit="1"/>
    </xf>
    <xf numFmtId="0" fontId="29" fillId="0" borderId="0" xfId="0" applyFont="1" applyFill="1" applyAlignment="1" applyProtection="1">
      <alignment horizontal="center" vertical="center" shrinkToFit="1"/>
      <protection locked="0"/>
    </xf>
    <xf numFmtId="0" fontId="29" fillId="2" borderId="0" xfId="0" applyFont="1" applyFill="1" applyAlignment="1" applyProtection="1">
      <alignment horizontal="center" vertical="center" shrinkToFit="1"/>
      <protection locked="0"/>
    </xf>
    <xf numFmtId="0" fontId="29" fillId="0" borderId="0" xfId="0" applyFont="1" applyAlignment="1" applyProtection="1">
      <alignment horizontal="center" vertical="center" shrinkToFit="1"/>
      <protection locked="0"/>
    </xf>
    <xf numFmtId="0" fontId="29" fillId="0" borderId="0" xfId="0" applyFont="1" applyAlignment="1" applyProtection="1">
      <alignment vertical="center" shrinkToFit="1"/>
      <protection locked="0"/>
    </xf>
    <xf numFmtId="0" fontId="32" fillId="0" borderId="0" xfId="0" applyFont="1" applyFill="1" applyBorder="1" applyAlignment="1" applyProtection="1">
      <alignment horizontal="left"/>
      <protection locked="0"/>
    </xf>
    <xf numFmtId="0" fontId="33" fillId="0" borderId="0" xfId="0" applyFont="1" applyFill="1" applyBorder="1" applyAlignment="1" applyProtection="1">
      <alignment horizontal="left" vertical="center"/>
      <protection locked="0"/>
    </xf>
    <xf numFmtId="0" fontId="31" fillId="0" borderId="0" xfId="0" applyFont="1" applyBorder="1" applyAlignment="1">
      <alignment horizontal="left" vertical="center"/>
    </xf>
    <xf numFmtId="0" fontId="31" fillId="0" borderId="0" xfId="0" applyFont="1" applyAlignment="1">
      <alignment horizontal="left" vertical="center" wrapText="1"/>
    </xf>
    <xf numFmtId="0" fontId="63" fillId="0" borderId="0" xfId="0" applyFont="1" applyBorder="1" applyAlignment="1">
      <alignment horizontal="left" vertical="center"/>
    </xf>
    <xf numFmtId="0" fontId="57" fillId="4" borderId="0" xfId="0" applyFont="1" applyFill="1" applyBorder="1" applyAlignment="1">
      <alignment horizontal="left" vertical="center"/>
    </xf>
    <xf numFmtId="0" fontId="31" fillId="0" borderId="0" xfId="0" applyFont="1" applyBorder="1" applyAlignment="1">
      <alignment horizontal="center" vertical="center"/>
    </xf>
    <xf numFmtId="0" fontId="32" fillId="0" borderId="0" xfId="0" applyFont="1" applyBorder="1" applyAlignment="1">
      <alignment horizontal="center" vertical="center"/>
    </xf>
    <xf numFmtId="0" fontId="63" fillId="0" borderId="0" xfId="0" applyFont="1" applyBorder="1" applyAlignment="1">
      <alignment horizontal="center" vertical="center"/>
    </xf>
    <xf numFmtId="0" fontId="59" fillId="0" borderId="0" xfId="0" applyFont="1" applyBorder="1" applyAlignment="1">
      <alignment horizontal="center" vertical="center" wrapText="1"/>
    </xf>
    <xf numFmtId="0" fontId="59" fillId="0" borderId="0" xfId="0" applyFont="1" applyBorder="1" applyAlignment="1">
      <alignment horizontal="center" vertical="center"/>
    </xf>
    <xf numFmtId="0" fontId="41" fillId="0" borderId="0" xfId="2" applyFont="1" applyAlignment="1">
      <alignment horizontal="center" vertical="center"/>
    </xf>
    <xf numFmtId="0" fontId="41" fillId="0" borderId="0" xfId="3" applyFont="1" applyBorder="1" applyAlignment="1">
      <alignment horizontal="center" vertical="center" shrinkToFit="1"/>
    </xf>
    <xf numFmtId="0" fontId="18" fillId="0" borderId="21" xfId="2" applyFont="1" applyFill="1" applyBorder="1" applyAlignment="1">
      <alignment horizontal="center" vertical="center"/>
    </xf>
    <xf numFmtId="0" fontId="18" fillId="0" borderId="22" xfId="2" applyFont="1" applyFill="1" applyBorder="1" applyAlignment="1">
      <alignment horizontal="center" vertical="center"/>
    </xf>
    <xf numFmtId="0" fontId="17" fillId="4" borderId="23" xfId="3" applyNumberFormat="1" applyFill="1" applyBorder="1" applyAlignment="1">
      <alignment horizontal="center" vertical="center"/>
    </xf>
    <xf numFmtId="0" fontId="17" fillId="4" borderId="24" xfId="3" applyNumberFormat="1" applyFill="1" applyBorder="1" applyAlignment="1">
      <alignment horizontal="center" vertical="center"/>
    </xf>
    <xf numFmtId="0" fontId="17" fillId="4" borderId="25" xfId="3" applyNumberFormat="1" applyFill="1" applyBorder="1" applyAlignment="1">
      <alignment horizontal="center" vertical="center"/>
    </xf>
    <xf numFmtId="0" fontId="18" fillId="0" borderId="74" xfId="2" applyFont="1" applyFill="1" applyBorder="1" applyAlignment="1">
      <alignment horizontal="center" vertical="center"/>
    </xf>
    <xf numFmtId="0" fontId="18" fillId="0" borderId="75" xfId="2" applyFont="1" applyFill="1" applyBorder="1" applyAlignment="1">
      <alignment horizontal="center" vertical="center"/>
    </xf>
    <xf numFmtId="0" fontId="18" fillId="0" borderId="76" xfId="2" applyFont="1" applyFill="1" applyBorder="1" applyAlignment="1">
      <alignment horizontal="center" vertical="center"/>
    </xf>
    <xf numFmtId="0" fontId="17" fillId="0" borderId="0" xfId="2" applyFont="1" applyBorder="1" applyAlignment="1">
      <alignment horizontal="center" vertical="center" shrinkToFit="1"/>
    </xf>
    <xf numFmtId="0" fontId="18" fillId="0" borderId="0" xfId="2" applyFont="1" applyBorder="1" applyAlignment="1">
      <alignment horizontal="center" vertical="center" shrinkToFit="1"/>
    </xf>
    <xf numFmtId="0" fontId="0" fillId="0" borderId="0" xfId="2" applyFont="1" applyBorder="1" applyAlignment="1">
      <alignment horizontal="center" vertical="center" shrinkToFit="1"/>
    </xf>
    <xf numFmtId="0" fontId="17" fillId="4" borderId="23" xfId="3" applyFill="1" applyBorder="1" applyAlignment="1">
      <alignment horizontal="center" vertical="center"/>
    </xf>
    <xf numFmtId="0" fontId="17" fillId="4" borderId="24" xfId="3" applyFill="1" applyBorder="1" applyAlignment="1">
      <alignment horizontal="center" vertical="center"/>
    </xf>
    <xf numFmtId="0" fontId="17" fillId="4" borderId="25" xfId="3" applyFill="1" applyBorder="1" applyAlignment="1">
      <alignment horizontal="center" vertical="center"/>
    </xf>
    <xf numFmtId="0" fontId="17" fillId="0" borderId="0" xfId="2" applyFont="1" applyBorder="1" applyAlignment="1">
      <alignment horizontal="center" vertical="center" wrapText="1" shrinkToFit="1"/>
    </xf>
    <xf numFmtId="177" fontId="21" fillId="4" borderId="22" xfId="2" applyNumberFormat="1" applyFont="1" applyFill="1" applyBorder="1" applyAlignment="1">
      <alignment horizontal="right" vertical="center" indent="1"/>
    </xf>
    <xf numFmtId="177" fontId="21" fillId="4" borderId="26" xfId="2" applyNumberFormat="1" applyFont="1" applyFill="1" applyBorder="1" applyAlignment="1">
      <alignment horizontal="right" vertical="center" indent="1"/>
    </xf>
    <xf numFmtId="0" fontId="42" fillId="0" borderId="0" xfId="2" applyFont="1" applyFill="1" applyAlignment="1">
      <alignment horizontal="left" vertical="center" wrapText="1"/>
    </xf>
    <xf numFmtId="0" fontId="18" fillId="0" borderId="30" xfId="2" applyFont="1" applyFill="1" applyBorder="1" applyAlignment="1">
      <alignment horizontal="center" vertical="center" shrinkToFit="1"/>
    </xf>
    <xf numFmtId="0" fontId="0" fillId="0" borderId="31" xfId="0" applyFill="1" applyBorder="1" applyAlignment="1">
      <alignment horizontal="center" vertical="center" shrinkToFit="1"/>
    </xf>
    <xf numFmtId="0" fontId="18" fillId="0" borderId="27" xfId="2" applyFont="1" applyBorder="1" applyAlignment="1">
      <alignment horizontal="center" vertical="center" shrinkToFit="1"/>
    </xf>
    <xf numFmtId="0" fontId="0" fillId="0" borderId="28" xfId="0" applyBorder="1" applyAlignment="1">
      <alignment vertical="center" shrinkToFit="1"/>
    </xf>
    <xf numFmtId="0" fontId="0" fillId="0" borderId="31" xfId="0" applyBorder="1" applyAlignment="1">
      <alignment vertical="center" shrinkToFit="1"/>
    </xf>
    <xf numFmtId="0" fontId="18" fillId="0" borderId="36" xfId="2" applyFont="1" applyBorder="1" applyAlignment="1">
      <alignment horizontal="center" vertical="center" shrinkToFit="1"/>
    </xf>
    <xf numFmtId="0" fontId="0" fillId="0" borderId="36" xfId="0" applyBorder="1" applyAlignment="1">
      <alignment horizontal="center" vertical="center" shrinkToFit="1"/>
    </xf>
    <xf numFmtId="0" fontId="0" fillId="0" borderId="28" xfId="0" applyBorder="1" applyAlignment="1">
      <alignment horizontal="center" vertical="center" shrinkToFit="1"/>
    </xf>
    <xf numFmtId="0" fontId="0" fillId="0" borderId="31" xfId="0" applyBorder="1" applyAlignment="1">
      <alignment horizontal="center" vertical="center" shrinkToFit="1"/>
    </xf>
    <xf numFmtId="0" fontId="0" fillId="0" borderId="29" xfId="0" applyBorder="1" applyAlignment="1">
      <alignment horizontal="center" vertical="center" shrinkToFit="1"/>
    </xf>
    <xf numFmtId="0" fontId="18" fillId="0" borderId="32" xfId="2" applyFont="1" applyFill="1" applyBorder="1" applyAlignment="1">
      <alignment horizontal="center" vertical="center" shrinkToFit="1"/>
    </xf>
    <xf numFmtId="0" fontId="0" fillId="0" borderId="5" xfId="0" applyFill="1" applyBorder="1" applyAlignment="1">
      <alignment horizontal="center" vertical="center" shrinkToFit="1"/>
    </xf>
    <xf numFmtId="0" fontId="18" fillId="0" borderId="3" xfId="2" applyFont="1"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18" fillId="0" borderId="6" xfId="2" applyFont="1"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18" fillId="0" borderId="7" xfId="2" applyFont="1"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18" fillId="2" borderId="7" xfId="2" applyFont="1" applyFill="1" applyBorder="1" applyAlignment="1" applyProtection="1">
      <alignment horizontal="center" vertical="center" shrinkToFit="1"/>
      <protection locked="0"/>
    </xf>
    <xf numFmtId="0" fontId="0" fillId="2" borderId="38" xfId="0" applyFill="1" applyBorder="1" applyAlignment="1" applyProtection="1">
      <alignment horizontal="center" vertical="center" shrinkToFit="1"/>
      <protection locked="0"/>
    </xf>
    <xf numFmtId="0" fontId="18" fillId="0" borderId="32" xfId="2" applyFont="1" applyFill="1" applyBorder="1" applyAlignment="1" applyProtection="1">
      <alignment horizontal="center" vertical="center" shrinkToFit="1"/>
      <protection locked="0"/>
    </xf>
    <xf numFmtId="0" fontId="0" fillId="0" borderId="5" xfId="0" applyFill="1" applyBorder="1" applyAlignment="1" applyProtection="1">
      <alignment horizontal="center" vertical="center" shrinkToFit="1"/>
      <protection locked="0"/>
    </xf>
    <xf numFmtId="0" fontId="0" fillId="0" borderId="38" xfId="0" applyBorder="1" applyAlignment="1" applyProtection="1">
      <alignment horizontal="center" vertical="center" shrinkToFit="1"/>
      <protection locked="0"/>
    </xf>
    <xf numFmtId="0" fontId="18" fillId="2" borderId="3" xfId="2" applyFont="1" applyFill="1" applyBorder="1" applyAlignment="1" applyProtection="1">
      <alignment horizontal="center" vertical="center" shrinkToFit="1"/>
      <protection locked="0"/>
    </xf>
    <xf numFmtId="0" fontId="0" fillId="2" borderId="4" xfId="0" applyFill="1" applyBorder="1" applyAlignment="1" applyProtection="1">
      <alignment horizontal="center" vertical="center" shrinkToFit="1"/>
      <protection locked="0"/>
    </xf>
    <xf numFmtId="0" fontId="0" fillId="2" borderId="5" xfId="0" applyFill="1" applyBorder="1" applyAlignment="1" applyProtection="1">
      <alignment horizontal="center" vertical="center" shrinkToFit="1"/>
      <protection locked="0"/>
    </xf>
    <xf numFmtId="0" fontId="18" fillId="2" borderId="6" xfId="2" applyFont="1"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2" borderId="8" xfId="0" applyFill="1" applyBorder="1" applyAlignment="1" applyProtection="1">
      <alignment horizontal="center" vertical="center" shrinkToFit="1"/>
      <protection locked="0"/>
    </xf>
    <xf numFmtId="0" fontId="18" fillId="0" borderId="37" xfId="2" applyFont="1" applyFill="1" applyBorder="1" applyAlignment="1">
      <alignment horizontal="center" vertical="center" shrinkToFit="1"/>
    </xf>
    <xf numFmtId="0" fontId="0" fillId="0" borderId="35" xfId="0" applyFill="1" applyBorder="1" applyAlignment="1">
      <alignment horizontal="center" vertical="center" shrinkToFit="1"/>
    </xf>
    <xf numFmtId="0" fontId="18" fillId="2" borderId="33" xfId="2" applyFont="1" applyFill="1" applyBorder="1" applyAlignment="1" applyProtection="1">
      <alignment horizontal="center" vertical="center" shrinkToFit="1"/>
      <protection locked="0"/>
    </xf>
    <xf numFmtId="0" fontId="0" fillId="2" borderId="34" xfId="0" applyFill="1" applyBorder="1" applyAlignment="1" applyProtection="1">
      <alignment horizontal="center" vertical="center" shrinkToFit="1"/>
      <protection locked="0"/>
    </xf>
    <xf numFmtId="0" fontId="0" fillId="2" borderId="35" xfId="0" applyFill="1" applyBorder="1" applyAlignment="1" applyProtection="1">
      <alignment horizontal="center" vertical="center" shrinkToFit="1"/>
      <protection locked="0"/>
    </xf>
    <xf numFmtId="0" fontId="18" fillId="2" borderId="39" xfId="2" applyFont="1" applyFill="1" applyBorder="1" applyAlignment="1" applyProtection="1">
      <alignment horizontal="center" vertical="center" shrinkToFit="1"/>
      <protection locked="0"/>
    </xf>
    <xf numFmtId="0" fontId="0" fillId="2" borderId="40" xfId="0" applyFill="1" applyBorder="1" applyAlignment="1" applyProtection="1">
      <alignment horizontal="center" vertical="center" shrinkToFit="1"/>
      <protection locked="0"/>
    </xf>
    <xf numFmtId="0" fontId="18" fillId="2" borderId="40" xfId="2" applyFont="1" applyFill="1" applyBorder="1" applyAlignment="1" applyProtection="1">
      <alignment horizontal="center" vertical="center" shrinkToFit="1"/>
      <protection locked="0"/>
    </xf>
    <xf numFmtId="0" fontId="0" fillId="2" borderId="41" xfId="0" applyFill="1" applyBorder="1" applyAlignment="1" applyProtection="1">
      <alignment horizontal="center" vertical="center" shrinkToFit="1"/>
      <protection locked="0"/>
    </xf>
    <xf numFmtId="0" fontId="0" fillId="2" borderId="42" xfId="0" applyFill="1" applyBorder="1" applyAlignment="1" applyProtection="1">
      <alignment horizontal="center" vertical="center" shrinkToFit="1"/>
      <protection locked="0"/>
    </xf>
    <xf numFmtId="0" fontId="18" fillId="0" borderId="37" xfId="2" applyFont="1" applyFill="1" applyBorder="1" applyAlignment="1" applyProtection="1">
      <alignment horizontal="center" vertical="center" shrinkToFit="1"/>
      <protection locked="0"/>
    </xf>
    <xf numFmtId="0" fontId="0" fillId="0" borderId="35" xfId="0" applyFill="1" applyBorder="1" applyAlignment="1" applyProtection="1">
      <alignment horizontal="center" vertical="center" shrinkToFit="1"/>
      <protection locked="0"/>
    </xf>
    <xf numFmtId="0" fontId="66" fillId="2" borderId="0" xfId="0" applyFont="1" applyFill="1" applyAlignment="1" applyProtection="1">
      <alignment horizontal="center" vertical="center" shrinkToFit="1"/>
      <protection locked="0"/>
    </xf>
    <xf numFmtId="0" fontId="66" fillId="0" borderId="0" xfId="0" applyFont="1" applyAlignment="1" applyProtection="1">
      <alignment horizontal="center" vertical="center" shrinkToFit="1"/>
      <protection locked="0"/>
    </xf>
    <xf numFmtId="0" fontId="66" fillId="0" borderId="0" xfId="0" applyFont="1" applyAlignment="1" applyProtection="1">
      <alignment vertical="center" shrinkToFit="1"/>
      <protection locked="0"/>
    </xf>
    <xf numFmtId="0" fontId="64" fillId="2" borderId="1" xfId="0" applyFont="1" applyFill="1" applyBorder="1" applyAlignment="1" applyProtection="1">
      <alignment vertical="center" shrinkToFit="1"/>
      <protection locked="0"/>
    </xf>
    <xf numFmtId="0" fontId="64" fillId="2" borderId="1" xfId="0" applyFont="1" applyFill="1" applyBorder="1" applyAlignment="1" applyProtection="1">
      <alignment horizontal="left" vertical="center" wrapText="1" shrinkToFit="1"/>
      <protection locked="0"/>
    </xf>
    <xf numFmtId="0" fontId="36" fillId="2" borderId="3" xfId="0" applyFont="1" applyFill="1" applyBorder="1" applyAlignment="1" applyProtection="1">
      <alignment horizontal="left" vertical="center" wrapText="1" shrinkToFit="1"/>
      <protection locked="0"/>
    </xf>
    <xf numFmtId="0" fontId="36" fillId="2" borderId="4" xfId="0" applyFont="1" applyFill="1" applyBorder="1" applyAlignment="1" applyProtection="1">
      <alignment horizontal="left" vertical="center" wrapText="1" shrinkToFit="1"/>
      <protection locked="0"/>
    </xf>
    <xf numFmtId="0" fontId="36" fillId="2" borderId="5" xfId="0" applyFont="1" applyFill="1" applyBorder="1" applyAlignment="1" applyProtection="1">
      <alignment horizontal="left" vertical="center" wrapText="1" shrinkToFit="1"/>
      <protection locked="0"/>
    </xf>
    <xf numFmtId="49" fontId="64" fillId="2" borderId="1" xfId="0" applyNumberFormat="1" applyFont="1" applyFill="1" applyBorder="1" applyAlignment="1" applyProtection="1">
      <alignment vertical="center" shrinkToFit="1"/>
      <protection locked="0"/>
    </xf>
    <xf numFmtId="0" fontId="64" fillId="2" borderId="1" xfId="1" applyFont="1" applyFill="1" applyBorder="1" applyAlignment="1" applyProtection="1">
      <alignment vertical="center" shrinkToFit="1"/>
      <protection locked="0"/>
    </xf>
    <xf numFmtId="0" fontId="35" fillId="2" borderId="3" xfId="0" applyFont="1" applyFill="1" applyBorder="1" applyAlignment="1" applyProtection="1">
      <alignment vertical="center" shrinkToFit="1"/>
      <protection locked="0"/>
    </xf>
    <xf numFmtId="0" fontId="35" fillId="2" borderId="4" xfId="0" applyFont="1" applyFill="1" applyBorder="1" applyAlignment="1" applyProtection="1">
      <alignment vertical="center" shrinkToFit="1"/>
      <protection locked="0"/>
    </xf>
    <xf numFmtId="0" fontId="35" fillId="2" borderId="5" xfId="0" applyFont="1" applyFill="1" applyBorder="1" applyAlignment="1" applyProtection="1">
      <alignment vertical="center" shrinkToFit="1"/>
      <protection locked="0"/>
    </xf>
    <xf numFmtId="0" fontId="35" fillId="2" borderId="3" xfId="0" applyFont="1" applyFill="1" applyBorder="1" applyAlignment="1" applyProtection="1">
      <alignment horizontal="center" vertical="center"/>
      <protection locked="0"/>
    </xf>
    <xf numFmtId="0" fontId="35" fillId="2" borderId="5" xfId="0" applyFont="1" applyFill="1" applyBorder="1" applyAlignment="1" applyProtection="1">
      <alignment horizontal="center" vertical="center"/>
      <protection locked="0"/>
    </xf>
    <xf numFmtId="0" fontId="35" fillId="2" borderId="1" xfId="0" applyFont="1" applyFill="1" applyBorder="1" applyAlignment="1" applyProtection="1">
      <alignment horizontal="left" vertical="center" shrinkToFit="1"/>
      <protection locked="0"/>
    </xf>
    <xf numFmtId="0" fontId="43" fillId="4" borderId="23" xfId="3" applyFont="1" applyFill="1" applyBorder="1" applyAlignment="1">
      <alignment horizontal="center" vertical="center"/>
    </xf>
    <xf numFmtId="0" fontId="43" fillId="4" borderId="24" xfId="3" applyFont="1" applyFill="1" applyBorder="1" applyAlignment="1">
      <alignment horizontal="center" vertical="center"/>
    </xf>
    <xf numFmtId="0" fontId="43" fillId="4" borderId="25" xfId="3" applyFont="1" applyFill="1" applyBorder="1" applyAlignment="1">
      <alignment horizontal="center" vertical="center"/>
    </xf>
    <xf numFmtId="0" fontId="18" fillId="0" borderId="3" xfId="2" applyFont="1"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18" fillId="0" borderId="6" xfId="2" applyFont="1" applyBorder="1" applyAlignment="1">
      <alignment horizontal="center" vertical="center" shrinkToFit="1"/>
    </xf>
    <xf numFmtId="0" fontId="0" fillId="0" borderId="7" xfId="0" applyBorder="1" applyAlignment="1">
      <alignment horizontal="center" vertical="center" shrinkToFit="1"/>
    </xf>
    <xf numFmtId="0" fontId="18" fillId="0" borderId="7" xfId="2" applyFont="1" applyBorder="1" applyAlignment="1">
      <alignment horizontal="center" vertical="center" shrinkToFit="1"/>
    </xf>
    <xf numFmtId="0" fontId="0" fillId="0" borderId="8" xfId="0" applyBorder="1" applyAlignment="1">
      <alignment horizontal="center" vertical="center" shrinkToFit="1"/>
    </xf>
    <xf numFmtId="0" fontId="0" fillId="0" borderId="38" xfId="0" applyBorder="1" applyAlignment="1">
      <alignment horizontal="center" vertical="center" shrinkToFit="1"/>
    </xf>
    <xf numFmtId="0" fontId="36" fillId="2" borderId="7" xfId="2" applyFont="1" applyFill="1" applyBorder="1" applyAlignment="1" applyProtection="1">
      <alignment horizontal="center" vertical="center" shrinkToFit="1"/>
      <protection locked="0"/>
    </xf>
    <xf numFmtId="0" fontId="46" fillId="2" borderId="38" xfId="0" applyFont="1" applyFill="1" applyBorder="1" applyAlignment="1" applyProtection="1">
      <alignment horizontal="center" vertical="center" shrinkToFit="1"/>
      <protection locked="0"/>
    </xf>
    <xf numFmtId="0" fontId="36" fillId="2" borderId="3" xfId="2" applyFont="1" applyFill="1" applyBorder="1" applyAlignment="1" applyProtection="1">
      <alignment horizontal="center" vertical="center" shrinkToFit="1"/>
      <protection locked="0"/>
    </xf>
    <xf numFmtId="0" fontId="46" fillId="2" borderId="4" xfId="0" applyFont="1" applyFill="1" applyBorder="1" applyAlignment="1" applyProtection="1">
      <alignment horizontal="center" vertical="center" shrinkToFit="1"/>
      <protection locked="0"/>
    </xf>
    <xf numFmtId="0" fontId="46" fillId="2" borderId="5" xfId="0" applyFont="1" applyFill="1" applyBorder="1" applyAlignment="1" applyProtection="1">
      <alignment horizontal="center" vertical="center" shrinkToFit="1"/>
      <protection locked="0"/>
    </xf>
    <xf numFmtId="0" fontId="36" fillId="2" borderId="6" xfId="2" applyFont="1" applyFill="1" applyBorder="1" applyAlignment="1" applyProtection="1">
      <alignment horizontal="center" vertical="center" shrinkToFit="1"/>
      <protection locked="0"/>
    </xf>
    <xf numFmtId="0" fontId="46" fillId="2" borderId="7" xfId="0" applyFont="1" applyFill="1" applyBorder="1" applyAlignment="1" applyProtection="1">
      <alignment horizontal="center" vertical="center" shrinkToFit="1"/>
      <protection locked="0"/>
    </xf>
    <xf numFmtId="0" fontId="46" fillId="2" borderId="8" xfId="0" applyFont="1" applyFill="1" applyBorder="1" applyAlignment="1" applyProtection="1">
      <alignment horizontal="center" vertical="center" shrinkToFit="1"/>
      <protection locked="0"/>
    </xf>
    <xf numFmtId="0" fontId="45" fillId="0" borderId="77" xfId="2" applyFont="1" applyBorder="1" applyAlignment="1">
      <alignment horizontal="center" vertical="center" shrinkToFit="1"/>
    </xf>
    <xf numFmtId="0" fontId="45" fillId="0" borderId="78" xfId="2" applyFont="1" applyBorder="1" applyAlignment="1">
      <alignment horizontal="center" vertical="center" shrinkToFit="1"/>
    </xf>
    <xf numFmtId="0" fontId="45" fillId="0" borderId="79" xfId="2" applyFont="1" applyBorder="1" applyAlignment="1">
      <alignment horizontal="center" vertical="center" shrinkToFit="1"/>
    </xf>
  </cellXfs>
  <cellStyles count="4">
    <cellStyle name="ハイパーリンク" xfId="1" builtinId="8"/>
    <cellStyle name="標準" xfId="0" builtinId="0"/>
    <cellStyle name="標準 2" xfId="3" xr:uid="{00000000-0005-0000-0000-000002000000}"/>
    <cellStyle name="標準_③-２加算様式（就労）" xfId="2" xr:uid="{00000000-0005-0000-0000-00000300000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L$47" lockText="1" noThreeD="1"/>
</file>

<file path=xl/ctrlProps/ctrlProp10.xml><?xml version="1.0" encoding="utf-8"?>
<formControlPr xmlns="http://schemas.microsoft.com/office/spreadsheetml/2009/9/main" objectType="CheckBox" checked="Checked" fmlaLink="$AL$49" lockText="1" noThreeD="1"/>
</file>

<file path=xl/ctrlProps/ctrlProp11.xml><?xml version="1.0" encoding="utf-8"?>
<formControlPr xmlns="http://schemas.microsoft.com/office/spreadsheetml/2009/9/main" objectType="CheckBox" checked="Checked" fmlaLink="$AL$51" lockText="1" noThreeD="1"/>
</file>

<file path=xl/ctrlProps/ctrlProp12.xml><?xml version="1.0" encoding="utf-8"?>
<formControlPr xmlns="http://schemas.microsoft.com/office/spreadsheetml/2009/9/main" objectType="CheckBox" checked="Checked" fmlaLink="$AL$45" lockText="1" noThreeD="1"/>
</file>

<file path=xl/ctrlProps/ctrlProp13.xml><?xml version="1.0" encoding="utf-8"?>
<formControlPr xmlns="http://schemas.microsoft.com/office/spreadsheetml/2009/9/main" objectType="CheckBox" checked="Checked" fmlaLink="$AL$43"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L$49" lockText="1" noThreeD="1"/>
</file>

<file path=xl/ctrlProps/ctrlProp3.xml><?xml version="1.0" encoding="utf-8"?>
<formControlPr xmlns="http://schemas.microsoft.com/office/spreadsheetml/2009/9/main" objectType="CheckBox" fmlaLink="$AL$51" lockText="1" noThreeD="1"/>
</file>

<file path=xl/ctrlProps/ctrlProp4.xml><?xml version="1.0" encoding="utf-8"?>
<formControlPr xmlns="http://schemas.microsoft.com/office/spreadsheetml/2009/9/main" objectType="CheckBox" fmlaLink="$AL$45" lockText="1" noThreeD="1"/>
</file>

<file path=xl/ctrlProps/ctrlProp5.xml><?xml version="1.0" encoding="utf-8"?>
<formControlPr xmlns="http://schemas.microsoft.com/office/spreadsheetml/2009/9/main" objectType="CheckBox" fmlaLink="$AL$43"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fmlaLink="$AL$47" lockText="1" noThreeD="1"/>
</file>

<file path=xl/drawings/drawing1.xml><?xml version="1.0" encoding="utf-8"?>
<xdr:wsDr xmlns:xdr="http://schemas.openxmlformats.org/drawingml/2006/spreadsheetDrawing" xmlns:a="http://schemas.openxmlformats.org/drawingml/2006/main">
  <xdr:twoCellAnchor>
    <xdr:from>
      <xdr:col>0</xdr:col>
      <xdr:colOff>190500</xdr:colOff>
      <xdr:row>33</xdr:row>
      <xdr:rowOff>57150</xdr:rowOff>
    </xdr:from>
    <xdr:to>
      <xdr:col>4</xdr:col>
      <xdr:colOff>1295399</xdr:colOff>
      <xdr:row>64</xdr:row>
      <xdr:rowOff>257175</xdr:rowOff>
    </xdr:to>
    <xdr:sp macro="" textlink="">
      <xdr:nvSpPr>
        <xdr:cNvPr id="2" name="四角形: 角を丸くする 1">
          <a:extLst>
            <a:ext uri="{FF2B5EF4-FFF2-40B4-BE49-F238E27FC236}">
              <a16:creationId xmlns:a16="http://schemas.microsoft.com/office/drawing/2014/main" id="{00000000-0008-0000-0000-000002000000}"/>
            </a:ext>
          </a:extLst>
        </xdr:cNvPr>
        <xdr:cNvSpPr/>
      </xdr:nvSpPr>
      <xdr:spPr>
        <a:xfrm>
          <a:off x="190500" y="13011150"/>
          <a:ext cx="7562849" cy="7743825"/>
        </a:xfrm>
        <a:prstGeom prst="roundRect">
          <a:avLst>
            <a:gd name="adj" fmla="val 4377"/>
          </a:avLst>
        </a:prstGeom>
        <a:noFill/>
        <a:ln w="285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63500</xdr:colOff>
          <xdr:row>46</xdr:row>
          <xdr:rowOff>139700</xdr:rowOff>
        </xdr:from>
        <xdr:to>
          <xdr:col>3</xdr:col>
          <xdr:colOff>177800</xdr:colOff>
          <xdr:row>46</xdr:row>
          <xdr:rowOff>400050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48</xdr:row>
          <xdr:rowOff>12700</xdr:rowOff>
        </xdr:from>
        <xdr:to>
          <xdr:col>3</xdr:col>
          <xdr:colOff>190500</xdr:colOff>
          <xdr:row>49</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50</xdr:row>
          <xdr:rowOff>12700</xdr:rowOff>
        </xdr:from>
        <xdr:to>
          <xdr:col>3</xdr:col>
          <xdr:colOff>177800</xdr:colOff>
          <xdr:row>51</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44</xdr:row>
          <xdr:rowOff>12700</xdr:rowOff>
        </xdr:from>
        <xdr:to>
          <xdr:col>3</xdr:col>
          <xdr:colOff>88900</xdr:colOff>
          <xdr:row>44</xdr:row>
          <xdr:rowOff>247650</xdr:rowOff>
        </xdr:to>
        <xdr:sp macro="" textlink="">
          <xdr:nvSpPr>
            <xdr:cNvPr id="6301" name="Check Box 1181" hidden="1">
              <a:extLst>
                <a:ext uri="{63B3BB69-23CF-44E3-9099-C40C66FF867C}">
                  <a14:compatExt spid="_x0000_s6301"/>
                </a:ext>
                <a:ext uri="{FF2B5EF4-FFF2-40B4-BE49-F238E27FC236}">
                  <a16:creationId xmlns:a16="http://schemas.microsoft.com/office/drawing/2014/main" id="{00000000-0008-0000-0100-00009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41</xdr:row>
          <xdr:rowOff>57150</xdr:rowOff>
        </xdr:from>
        <xdr:to>
          <xdr:col>3</xdr:col>
          <xdr:colOff>88900</xdr:colOff>
          <xdr:row>42</xdr:row>
          <xdr:rowOff>215900</xdr:rowOff>
        </xdr:to>
        <xdr:sp macro="" textlink="">
          <xdr:nvSpPr>
            <xdr:cNvPr id="6302" name="Check Box 1182" hidden="1">
              <a:extLst>
                <a:ext uri="{63B3BB69-23CF-44E3-9099-C40C66FF867C}">
                  <a14:compatExt spid="_x0000_s6302"/>
                </a:ext>
                <a:ext uri="{FF2B5EF4-FFF2-40B4-BE49-F238E27FC236}">
                  <a16:creationId xmlns:a16="http://schemas.microsoft.com/office/drawing/2014/main" id="{00000000-0008-0000-01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63</xdr:row>
          <xdr:rowOff>254000</xdr:rowOff>
        </xdr:from>
        <xdr:to>
          <xdr:col>18</xdr:col>
          <xdr:colOff>12700</xdr:colOff>
          <xdr:row>64</xdr:row>
          <xdr:rowOff>190500</xdr:rowOff>
        </xdr:to>
        <xdr:sp macro="" textlink="">
          <xdr:nvSpPr>
            <xdr:cNvPr id="6310" name="Check Box 1190" hidden="1">
              <a:extLst>
                <a:ext uri="{63B3BB69-23CF-44E3-9099-C40C66FF867C}">
                  <a14:compatExt spid="_x0000_s6310"/>
                </a:ext>
                <a:ext uri="{FF2B5EF4-FFF2-40B4-BE49-F238E27FC236}">
                  <a16:creationId xmlns:a16="http://schemas.microsoft.com/office/drawing/2014/main" id="{00000000-0008-0000-0100-0000A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施設名義だが、法人が管理する法人の口座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203200</xdr:colOff>
          <xdr:row>63</xdr:row>
          <xdr:rowOff>266700</xdr:rowOff>
        </xdr:from>
        <xdr:to>
          <xdr:col>28</xdr:col>
          <xdr:colOff>241300</xdr:colOff>
          <xdr:row>64</xdr:row>
          <xdr:rowOff>190500</xdr:rowOff>
        </xdr:to>
        <xdr:sp macro="" textlink="">
          <xdr:nvSpPr>
            <xdr:cNvPr id="6311" name="Check Box 1191" hidden="1">
              <a:extLst>
                <a:ext uri="{63B3BB69-23CF-44E3-9099-C40C66FF867C}">
                  <a14:compatExt spid="_x0000_s6311"/>
                </a:ext>
                <a:ext uri="{FF2B5EF4-FFF2-40B4-BE49-F238E27FC236}">
                  <a16:creationId xmlns:a16="http://schemas.microsoft.com/office/drawing/2014/main" id="{00000000-0008-0000-0100-0000A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施設が管理する施設の口座（委任状が必要です）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266700</xdr:rowOff>
        </xdr:from>
        <xdr:to>
          <xdr:col>9</xdr:col>
          <xdr:colOff>50800</xdr:colOff>
          <xdr:row>64</xdr:row>
          <xdr:rowOff>203200</xdr:rowOff>
        </xdr:to>
        <xdr:sp macro="" textlink="">
          <xdr:nvSpPr>
            <xdr:cNvPr id="6315" name="Check Box 1195" hidden="1">
              <a:extLst>
                <a:ext uri="{63B3BB69-23CF-44E3-9099-C40C66FF867C}">
                  <a14:compatExt spid="_x0000_s6315"/>
                </a:ext>
                <a:ext uri="{FF2B5EF4-FFF2-40B4-BE49-F238E27FC236}">
                  <a16:creationId xmlns:a16="http://schemas.microsoft.com/office/drawing/2014/main" id="{00000000-0008-0000-0100-0000A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法人が管理する法人名義の口座</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63500</xdr:colOff>
          <xdr:row>46</xdr:row>
          <xdr:rowOff>171450</xdr:rowOff>
        </xdr:from>
        <xdr:to>
          <xdr:col>3</xdr:col>
          <xdr:colOff>177800</xdr:colOff>
          <xdr:row>46</xdr:row>
          <xdr:rowOff>431800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48</xdr:row>
          <xdr:rowOff>12700</xdr:rowOff>
        </xdr:from>
        <xdr:to>
          <xdr:col>3</xdr:col>
          <xdr:colOff>190500</xdr:colOff>
          <xdr:row>49</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50</xdr:row>
          <xdr:rowOff>12700</xdr:rowOff>
        </xdr:from>
        <xdr:to>
          <xdr:col>3</xdr:col>
          <xdr:colOff>177800</xdr:colOff>
          <xdr:row>51</xdr:row>
          <xdr:rowOff>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44</xdr:row>
          <xdr:rowOff>12700</xdr:rowOff>
        </xdr:from>
        <xdr:to>
          <xdr:col>3</xdr:col>
          <xdr:colOff>88900</xdr:colOff>
          <xdr:row>44</xdr:row>
          <xdr:rowOff>247650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42</xdr:row>
          <xdr:rowOff>12700</xdr:rowOff>
        </xdr:from>
        <xdr:to>
          <xdr:col>3</xdr:col>
          <xdr:colOff>88900</xdr:colOff>
          <xdr:row>42</xdr:row>
          <xdr:rowOff>247650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63</xdr:row>
          <xdr:rowOff>254000</xdr:rowOff>
        </xdr:from>
        <xdr:to>
          <xdr:col>18</xdr:col>
          <xdr:colOff>12700</xdr:colOff>
          <xdr:row>64</xdr:row>
          <xdr:rowOff>190500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3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施設名義だが、法人が管理する法人の口座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203200</xdr:colOff>
          <xdr:row>63</xdr:row>
          <xdr:rowOff>266700</xdr:rowOff>
        </xdr:from>
        <xdr:to>
          <xdr:col>28</xdr:col>
          <xdr:colOff>241300</xdr:colOff>
          <xdr:row>64</xdr:row>
          <xdr:rowOff>190500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3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施設が管理する施設の口座（委任状が必要です）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266700</xdr:rowOff>
        </xdr:from>
        <xdr:to>
          <xdr:col>9</xdr:col>
          <xdr:colOff>50800</xdr:colOff>
          <xdr:row>64</xdr:row>
          <xdr:rowOff>203200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3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法人が管理する法人名義の口座</a:t>
              </a:r>
            </a:p>
          </xdr:txBody>
        </xdr:sp>
        <xdr:clientData/>
      </xdr:twoCellAnchor>
    </mc:Choice>
    <mc:Fallback/>
  </mc:AlternateContent>
  <xdr:twoCellAnchor>
    <xdr:from>
      <xdr:col>27</xdr:col>
      <xdr:colOff>224117</xdr:colOff>
      <xdr:row>12</xdr:row>
      <xdr:rowOff>134471</xdr:rowOff>
    </xdr:from>
    <xdr:to>
      <xdr:col>35</xdr:col>
      <xdr:colOff>128068</xdr:colOff>
      <xdr:row>15</xdr:row>
      <xdr:rowOff>121664</xdr:rowOff>
    </xdr:to>
    <xdr:sp macro="" textlink="">
      <xdr:nvSpPr>
        <xdr:cNvPr id="2" name="吹き出し: 角を丸めた四角形 9">
          <a:extLst>
            <a:ext uri="{FF2B5EF4-FFF2-40B4-BE49-F238E27FC236}">
              <a16:creationId xmlns:a16="http://schemas.microsoft.com/office/drawing/2014/main" id="{00000000-0008-0000-0300-000002000000}"/>
            </a:ext>
          </a:extLst>
        </xdr:cNvPr>
        <xdr:cNvSpPr/>
      </xdr:nvSpPr>
      <xdr:spPr>
        <a:xfrm>
          <a:off x="7865888" y="3704985"/>
          <a:ext cx="2168180" cy="787293"/>
        </a:xfrm>
        <a:prstGeom prst="wedgeRoundRectCallout">
          <a:avLst>
            <a:gd name="adj1" fmla="val -47739"/>
            <a:gd name="adj2" fmla="val 9639"/>
            <a:gd name="adj3" fmla="val 16667"/>
          </a:avLst>
        </a:prstGeom>
        <a:solidFill>
          <a:sysClr val="window" lastClr="FFFFFF"/>
        </a:solidFill>
        <a:ln w="19050" cap="flat" cmpd="sng" algn="ctr">
          <a:solidFill>
            <a:srgbClr val="FF0000"/>
          </a:solidFill>
          <a:prstDash val="sysDash"/>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施設・事業所ではなく、</a:t>
          </a:r>
          <a:endParaRPr kumimoji="1" lang="en-US"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法人等の正式名称及び</a:t>
          </a:r>
          <a:endParaRPr kumimoji="1" lang="en-US"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所在地を記載してください。</a:t>
          </a:r>
        </a:p>
      </xdr:txBody>
    </xdr:sp>
    <xdr:clientData/>
  </xdr:twoCellAnchor>
  <xdr:twoCellAnchor>
    <xdr:from>
      <xdr:col>6</xdr:col>
      <xdr:colOff>32017</xdr:colOff>
      <xdr:row>23</xdr:row>
      <xdr:rowOff>121664</xdr:rowOff>
    </xdr:from>
    <xdr:to>
      <xdr:col>12</xdr:col>
      <xdr:colOff>19587</xdr:colOff>
      <xdr:row>27</xdr:row>
      <xdr:rowOff>199373</xdr:rowOff>
    </xdr:to>
    <xdr:sp macro="" textlink="">
      <xdr:nvSpPr>
        <xdr:cNvPr id="3" name="吹き出し: 角を丸めた四角形 7">
          <a:extLst>
            <a:ext uri="{FF2B5EF4-FFF2-40B4-BE49-F238E27FC236}">
              <a16:creationId xmlns:a16="http://schemas.microsoft.com/office/drawing/2014/main" id="{00000000-0008-0000-0300-000003000000}"/>
            </a:ext>
          </a:extLst>
        </xdr:cNvPr>
        <xdr:cNvSpPr/>
      </xdr:nvSpPr>
      <xdr:spPr>
        <a:xfrm>
          <a:off x="1722504" y="6256084"/>
          <a:ext cx="1678058" cy="1153474"/>
        </a:xfrm>
        <a:prstGeom prst="wedgeRoundRectCallout">
          <a:avLst>
            <a:gd name="adj1" fmla="val 58235"/>
            <a:gd name="adj2" fmla="val 2273"/>
            <a:gd name="adj3" fmla="val 16667"/>
          </a:avLst>
        </a:prstGeom>
        <a:solidFill>
          <a:sysClr val="window" lastClr="FFFFFF"/>
        </a:solidFill>
        <a:ln w="19050" cap="flat" cmpd="sng" algn="ctr">
          <a:solidFill>
            <a:srgbClr val="FF0000"/>
          </a:solidFill>
          <a:prstDash val="sysDash"/>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本支援金の申請に関する御担当の方について記載してください。</a:t>
          </a:r>
        </a:p>
      </xdr:txBody>
    </xdr:sp>
    <xdr:clientData/>
  </xdr:twoCellAnchor>
  <xdr:twoCellAnchor>
    <xdr:from>
      <xdr:col>27</xdr:col>
      <xdr:colOff>76840</xdr:colOff>
      <xdr:row>29</xdr:row>
      <xdr:rowOff>70437</xdr:rowOff>
    </xdr:from>
    <xdr:to>
      <xdr:col>35</xdr:col>
      <xdr:colOff>222712</xdr:colOff>
      <xdr:row>37</xdr:row>
      <xdr:rowOff>119617</xdr:rowOff>
    </xdr:to>
    <xdr:sp macro="" textlink="">
      <xdr:nvSpPr>
        <xdr:cNvPr id="4" name="吹き出し: 角を丸めた四角形 1">
          <a:extLst>
            <a:ext uri="{FF2B5EF4-FFF2-40B4-BE49-F238E27FC236}">
              <a16:creationId xmlns:a16="http://schemas.microsoft.com/office/drawing/2014/main" id="{00000000-0008-0000-0300-000004000000}"/>
            </a:ext>
          </a:extLst>
        </xdr:cNvPr>
        <xdr:cNvSpPr/>
      </xdr:nvSpPr>
      <xdr:spPr>
        <a:xfrm>
          <a:off x="7684033" y="7818504"/>
          <a:ext cx="2399855" cy="1650020"/>
        </a:xfrm>
        <a:prstGeom prst="wedgeRoundRectCallout">
          <a:avLst>
            <a:gd name="adj1" fmla="val -49191"/>
            <a:gd name="adj2" fmla="val -11908"/>
            <a:gd name="adj3" fmla="val 16667"/>
          </a:avLst>
        </a:prstGeom>
        <a:solidFill>
          <a:sysClr val="window" lastClr="FFFFFF"/>
        </a:solidFill>
        <a:ln w="19050" cap="flat" cmpd="sng" algn="ctr">
          <a:solidFill>
            <a:srgbClr val="FF0000"/>
          </a:solidFill>
          <a:prstDash val="sysDash"/>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sng"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全ての記載事項（水色セル）に入力し、申立事項にチェックし、事業所別該当車両一覧表に入力</a:t>
          </a: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をすると、台数、金額が自動で表示されます。</a:t>
          </a:r>
          <a:endParaRPr kumimoji="1" lang="en-US"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手書きの場合の金額</a:t>
          </a:r>
          <a:endParaRPr kumimoji="1" lang="en-US"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台数</a:t>
          </a:r>
          <a:r>
            <a:rPr kumimoji="1" lang="en-US"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×144,000</a:t>
          </a: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円</a:t>
          </a:r>
        </a:p>
      </xdr:txBody>
    </xdr:sp>
    <xdr:clientData/>
  </xdr:twoCellAnchor>
  <xdr:twoCellAnchor>
    <xdr:from>
      <xdr:col>1</xdr:col>
      <xdr:colOff>262537</xdr:colOff>
      <xdr:row>41</xdr:row>
      <xdr:rowOff>64034</xdr:rowOff>
    </xdr:from>
    <xdr:to>
      <xdr:col>3</xdr:col>
      <xdr:colOff>37973</xdr:colOff>
      <xdr:row>51</xdr:row>
      <xdr:rowOff>8554</xdr:rowOff>
    </xdr:to>
    <xdr:sp macro="" textlink="">
      <xdr:nvSpPr>
        <xdr:cNvPr id="5" name="四角形: 角を丸くする 2">
          <a:extLst>
            <a:ext uri="{FF2B5EF4-FFF2-40B4-BE49-F238E27FC236}">
              <a16:creationId xmlns:a16="http://schemas.microsoft.com/office/drawing/2014/main" id="{00000000-0008-0000-0300-000005000000}"/>
            </a:ext>
          </a:extLst>
        </xdr:cNvPr>
        <xdr:cNvSpPr/>
      </xdr:nvSpPr>
      <xdr:spPr>
        <a:xfrm>
          <a:off x="544285" y="10303009"/>
          <a:ext cx="338932" cy="2140873"/>
        </a:xfrm>
        <a:prstGeom prst="roundRect">
          <a:avLst/>
        </a:prstGeom>
        <a:noFill/>
        <a:ln w="28575" cap="flat" cmpd="sng" algn="ctr">
          <a:solidFill>
            <a:srgbClr val="FF000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Yu Gothic" panose="020B0400000000000000" pitchFamily="50" charset="-128"/>
            <a:cs typeface="+mn-cs"/>
          </a:endParaRPr>
        </a:p>
      </xdr:txBody>
    </xdr:sp>
    <xdr:clientData/>
  </xdr:twoCellAnchor>
  <xdr:twoCellAnchor>
    <xdr:from>
      <xdr:col>5</xdr:col>
      <xdr:colOff>51226</xdr:colOff>
      <xdr:row>49</xdr:row>
      <xdr:rowOff>0</xdr:rowOff>
    </xdr:from>
    <xdr:to>
      <xdr:col>15</xdr:col>
      <xdr:colOff>176563</xdr:colOff>
      <xdr:row>52</xdr:row>
      <xdr:rowOff>227009</xdr:rowOff>
    </xdr:to>
    <xdr:sp macro="" textlink="">
      <xdr:nvSpPr>
        <xdr:cNvPr id="6" name="吹き出し: 角を丸めた四角形 8">
          <a:extLst>
            <a:ext uri="{FF2B5EF4-FFF2-40B4-BE49-F238E27FC236}">
              <a16:creationId xmlns:a16="http://schemas.microsoft.com/office/drawing/2014/main" id="{00000000-0008-0000-0300-000006000000}"/>
            </a:ext>
          </a:extLst>
        </xdr:cNvPr>
        <xdr:cNvSpPr/>
      </xdr:nvSpPr>
      <xdr:spPr>
        <a:xfrm>
          <a:off x="1459966" y="12115160"/>
          <a:ext cx="2942816" cy="624017"/>
        </a:xfrm>
        <a:prstGeom prst="wedgeRoundRectCallout">
          <a:avLst>
            <a:gd name="adj1" fmla="val -65170"/>
            <a:gd name="adj2" fmla="val -50524"/>
            <a:gd name="adj3" fmla="val 16667"/>
          </a:avLst>
        </a:prstGeom>
        <a:solidFill>
          <a:sysClr val="window" lastClr="FFFFFF"/>
        </a:solidFill>
        <a:ln w="19050" cap="flat" cmpd="sng" algn="ctr">
          <a:solidFill>
            <a:srgbClr val="FF0000"/>
          </a:solidFill>
          <a:prstDash val="sysDash"/>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申立事項に相違ないことを確認の上、</a:t>
          </a:r>
          <a:endParaRPr kumimoji="1" lang="en-US"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全項目にチェックしてください。</a:t>
          </a:r>
        </a:p>
      </xdr:txBody>
    </xdr:sp>
    <xdr:clientData/>
  </xdr:twoCellAnchor>
  <xdr:twoCellAnchor>
    <xdr:from>
      <xdr:col>1</xdr:col>
      <xdr:colOff>194000</xdr:colOff>
      <xdr:row>63</xdr:row>
      <xdr:rowOff>273443</xdr:rowOff>
    </xdr:from>
    <xdr:to>
      <xdr:col>29</xdr:col>
      <xdr:colOff>70435</xdr:colOff>
      <xdr:row>64</xdr:row>
      <xdr:rowOff>204909</xdr:rowOff>
    </xdr:to>
    <xdr:sp macro="" textlink="">
      <xdr:nvSpPr>
        <xdr:cNvPr id="7" name="四角形: 角を丸くする 2">
          <a:extLst>
            <a:ext uri="{FF2B5EF4-FFF2-40B4-BE49-F238E27FC236}">
              <a16:creationId xmlns:a16="http://schemas.microsoft.com/office/drawing/2014/main" id="{00000000-0008-0000-0300-000007000000}"/>
            </a:ext>
          </a:extLst>
        </xdr:cNvPr>
        <xdr:cNvSpPr/>
      </xdr:nvSpPr>
      <xdr:spPr>
        <a:xfrm rot="5400000">
          <a:off x="4239022" y="12063934"/>
          <a:ext cx="238827" cy="7765376"/>
        </a:xfrm>
        <a:prstGeom prst="roundRect">
          <a:avLst/>
        </a:prstGeom>
        <a:noFill/>
        <a:ln w="28575" cap="flat" cmpd="sng" algn="ctr">
          <a:solidFill>
            <a:srgbClr val="FF000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Yu Gothic" panose="020B0400000000000000" pitchFamily="50" charset="-128"/>
            <a:cs typeface="+mn-cs"/>
          </a:endParaRPr>
        </a:p>
      </xdr:txBody>
    </xdr:sp>
    <xdr:clientData/>
  </xdr:twoCellAnchor>
  <xdr:twoCellAnchor>
    <xdr:from>
      <xdr:col>25</xdr:col>
      <xdr:colOff>281745</xdr:colOff>
      <xdr:row>61</xdr:row>
      <xdr:rowOff>70439</xdr:rowOff>
    </xdr:from>
    <xdr:to>
      <xdr:col>35</xdr:col>
      <xdr:colOff>211311</xdr:colOff>
      <xdr:row>63</xdr:row>
      <xdr:rowOff>172892</xdr:rowOff>
    </xdr:to>
    <xdr:sp macro="" textlink="">
      <xdr:nvSpPr>
        <xdr:cNvPr id="8" name="吹き出し: 角を丸めた四角形 8">
          <a:extLst>
            <a:ext uri="{FF2B5EF4-FFF2-40B4-BE49-F238E27FC236}">
              <a16:creationId xmlns:a16="http://schemas.microsoft.com/office/drawing/2014/main" id="{00000000-0008-0000-0300-000008000000}"/>
            </a:ext>
          </a:extLst>
        </xdr:cNvPr>
        <xdr:cNvSpPr/>
      </xdr:nvSpPr>
      <xdr:spPr>
        <a:xfrm>
          <a:off x="7325443" y="15163161"/>
          <a:ext cx="2747044" cy="563496"/>
        </a:xfrm>
        <a:prstGeom prst="wedgeRoundRectCallout">
          <a:avLst>
            <a:gd name="adj1" fmla="val -62977"/>
            <a:gd name="adj2" fmla="val 52466"/>
            <a:gd name="adj3" fmla="val 16667"/>
          </a:avLst>
        </a:prstGeom>
        <a:solidFill>
          <a:sysClr val="window" lastClr="FFFFFF"/>
        </a:solidFill>
        <a:ln w="19050" cap="flat" cmpd="sng" algn="ctr">
          <a:solidFill>
            <a:srgbClr val="FF0000"/>
          </a:solidFill>
          <a:prstDash val="sysDash"/>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いずれかひとつにチェックし、必要に応じて委任状を添付してください。</a:t>
          </a:r>
          <a:endParaRPr kumimoji="1" lang="en-US"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46</xdr:col>
      <xdr:colOff>95250</xdr:colOff>
      <xdr:row>0</xdr:row>
      <xdr:rowOff>154780</xdr:rowOff>
    </xdr:from>
    <xdr:to>
      <xdr:col>68</xdr:col>
      <xdr:colOff>71438</xdr:colOff>
      <xdr:row>1</xdr:row>
      <xdr:rowOff>107156</xdr:rowOff>
    </xdr:to>
    <xdr:sp macro="" textlink="">
      <xdr:nvSpPr>
        <xdr:cNvPr id="3" name="四角形: 角を丸くする 10">
          <a:extLst>
            <a:ext uri="{FF2B5EF4-FFF2-40B4-BE49-F238E27FC236}">
              <a16:creationId xmlns:a16="http://schemas.microsoft.com/office/drawing/2014/main" id="{00000000-0008-0000-0400-000003000000}"/>
            </a:ext>
          </a:extLst>
        </xdr:cNvPr>
        <xdr:cNvSpPr/>
      </xdr:nvSpPr>
      <xdr:spPr>
        <a:xfrm>
          <a:off x="8524875" y="154780"/>
          <a:ext cx="3905251" cy="333376"/>
        </a:xfrm>
        <a:prstGeom prst="roundRect">
          <a:avLst/>
        </a:prstGeom>
        <a:solidFill>
          <a:sysClr val="window" lastClr="FFFFFF"/>
        </a:solidFill>
        <a:ln w="22225" cap="flat" cmpd="dbl" algn="ctr">
          <a:solidFill>
            <a:srgbClr val="FF0000"/>
          </a:solidFill>
          <a:prstDash val="sysDot"/>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施設・事業所ごとに作成してください。</a:t>
          </a:r>
        </a:p>
      </xdr:txBody>
    </xdr:sp>
    <xdr:clientData/>
  </xdr:twoCellAnchor>
  <xdr:twoCellAnchor>
    <xdr:from>
      <xdr:col>9</xdr:col>
      <xdr:colOff>35720</xdr:colOff>
      <xdr:row>13</xdr:row>
      <xdr:rowOff>178594</xdr:rowOff>
    </xdr:from>
    <xdr:to>
      <xdr:col>25</xdr:col>
      <xdr:colOff>95252</xdr:colOff>
      <xdr:row>16</xdr:row>
      <xdr:rowOff>214313</xdr:rowOff>
    </xdr:to>
    <xdr:sp macro="" textlink="">
      <xdr:nvSpPr>
        <xdr:cNvPr id="4" name="四角形: 角を丸くする 7">
          <a:extLst>
            <a:ext uri="{FF2B5EF4-FFF2-40B4-BE49-F238E27FC236}">
              <a16:creationId xmlns:a16="http://schemas.microsoft.com/office/drawing/2014/main" id="{00000000-0008-0000-0400-000004000000}"/>
            </a:ext>
          </a:extLst>
        </xdr:cNvPr>
        <xdr:cNvSpPr/>
      </xdr:nvSpPr>
      <xdr:spPr>
        <a:xfrm>
          <a:off x="1857376" y="4167188"/>
          <a:ext cx="2917032" cy="821531"/>
        </a:xfrm>
        <a:prstGeom prst="roundRect">
          <a:avLst/>
        </a:prstGeom>
        <a:solidFill>
          <a:sysClr val="window" lastClr="FFFFFF"/>
        </a:solidFill>
        <a:ln w="19050" cap="flat" cmpd="sng" algn="ctr">
          <a:solidFill>
            <a:srgbClr val="FF0000"/>
          </a:solidFill>
          <a:prstDash val="sysDot"/>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交付の対象となる自動車のナンバー等を１台ずつ記載してください。</a:t>
          </a:r>
          <a:endParaRPr kumimoji="1" lang="en-US"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（申請台数分）</a:t>
          </a:r>
        </a:p>
      </xdr:txBody>
    </xdr:sp>
    <xdr:clientData/>
  </xdr:twoCellAnchor>
  <xdr:twoCellAnchor>
    <xdr:from>
      <xdr:col>40</xdr:col>
      <xdr:colOff>11906</xdr:colOff>
      <xdr:row>4</xdr:row>
      <xdr:rowOff>250033</xdr:rowOff>
    </xdr:from>
    <xdr:to>
      <xdr:col>63</xdr:col>
      <xdr:colOff>11905</xdr:colOff>
      <xdr:row>6</xdr:row>
      <xdr:rowOff>59531</xdr:rowOff>
    </xdr:to>
    <xdr:sp macro="" textlink="">
      <xdr:nvSpPr>
        <xdr:cNvPr id="5" name="四角形: 角を丸くする 7">
          <a:extLst>
            <a:ext uri="{FF2B5EF4-FFF2-40B4-BE49-F238E27FC236}">
              <a16:creationId xmlns:a16="http://schemas.microsoft.com/office/drawing/2014/main" id="{00000000-0008-0000-0400-000005000000}"/>
            </a:ext>
          </a:extLst>
        </xdr:cNvPr>
        <xdr:cNvSpPr/>
      </xdr:nvSpPr>
      <xdr:spPr>
        <a:xfrm>
          <a:off x="7369969" y="1583533"/>
          <a:ext cx="4107655" cy="571498"/>
        </a:xfrm>
        <a:prstGeom prst="roundRect">
          <a:avLst/>
        </a:prstGeom>
        <a:solidFill>
          <a:sysClr val="window" lastClr="FFFFFF"/>
        </a:solidFill>
        <a:ln w="19050" cap="flat" cmpd="sng" algn="ctr">
          <a:solidFill>
            <a:srgbClr val="FF0000"/>
          </a:solidFill>
          <a:prstDash val="sysDot"/>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申請書に入力をすると自動で入力されます。</a:t>
          </a:r>
          <a:endParaRPr kumimoji="1" lang="en-US"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手書きの場合は申請書と同じ内容を記載してください。</a:t>
          </a:r>
        </a:p>
      </xdr:txBody>
    </xdr:sp>
    <xdr:clientData/>
  </xdr:twoCellAnchor>
  <xdr:twoCellAnchor>
    <xdr:from>
      <xdr:col>46</xdr:col>
      <xdr:colOff>142875</xdr:colOff>
      <xdr:row>3</xdr:row>
      <xdr:rowOff>261937</xdr:rowOff>
    </xdr:from>
    <xdr:to>
      <xdr:col>46</xdr:col>
      <xdr:colOff>142875</xdr:colOff>
      <xdr:row>4</xdr:row>
      <xdr:rowOff>250031</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a:xfrm flipV="1">
          <a:off x="8572500" y="1214437"/>
          <a:ext cx="0" cy="369094"/>
        </a:xfrm>
        <a:prstGeom prst="straightConnector1">
          <a:avLst/>
        </a:prstGeom>
        <a:ln w="25400">
          <a:solidFill>
            <a:srgbClr val="FF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11906</xdr:colOff>
      <xdr:row>4</xdr:row>
      <xdr:rowOff>297656</xdr:rowOff>
    </xdr:from>
    <xdr:to>
      <xdr:col>39</xdr:col>
      <xdr:colOff>166688</xdr:colOff>
      <xdr:row>4</xdr:row>
      <xdr:rowOff>369095</xdr:rowOff>
    </xdr:to>
    <xdr:cxnSp macro="">
      <xdr:nvCxnSpPr>
        <xdr:cNvPr id="8" name="直線矢印コネクタ 7">
          <a:extLst>
            <a:ext uri="{FF2B5EF4-FFF2-40B4-BE49-F238E27FC236}">
              <a16:creationId xmlns:a16="http://schemas.microsoft.com/office/drawing/2014/main" id="{00000000-0008-0000-0400-000008000000}"/>
            </a:ext>
          </a:extLst>
        </xdr:cNvPr>
        <xdr:cNvCxnSpPr/>
      </xdr:nvCxnSpPr>
      <xdr:spPr>
        <a:xfrm flipH="1" flipV="1">
          <a:off x="5584031" y="1631156"/>
          <a:ext cx="1762126" cy="71439"/>
        </a:xfrm>
        <a:prstGeom prst="straightConnector1">
          <a:avLst/>
        </a:prstGeom>
        <a:ln w="25400">
          <a:solidFill>
            <a:srgbClr val="FF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11906</xdr:colOff>
      <xdr:row>2</xdr:row>
      <xdr:rowOff>142875</xdr:rowOff>
    </xdr:from>
    <xdr:to>
      <xdr:col>29</xdr:col>
      <xdr:colOff>71438</xdr:colOff>
      <xdr:row>5</xdr:row>
      <xdr:rowOff>333375</xdr:rowOff>
    </xdr:to>
    <xdr:sp macro="" textlink="">
      <xdr:nvSpPr>
        <xdr:cNvPr id="11" name="右中かっこ 10">
          <a:extLst>
            <a:ext uri="{FF2B5EF4-FFF2-40B4-BE49-F238E27FC236}">
              <a16:creationId xmlns:a16="http://schemas.microsoft.com/office/drawing/2014/main" id="{00000000-0008-0000-0400-00000B000000}"/>
            </a:ext>
          </a:extLst>
        </xdr:cNvPr>
        <xdr:cNvSpPr/>
      </xdr:nvSpPr>
      <xdr:spPr>
        <a:xfrm>
          <a:off x="5048250" y="714375"/>
          <a:ext cx="416719" cy="1333500"/>
        </a:xfrm>
        <a:prstGeom prst="rightBrace">
          <a:avLst>
            <a:gd name="adj1" fmla="val 8333"/>
            <a:gd name="adj2" fmla="val 67857"/>
          </a:avLst>
        </a:prstGeom>
        <a:ln w="19050">
          <a:solidFill>
            <a:srgbClr val="FF0000"/>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166688</xdr:colOff>
      <xdr:row>9</xdr:row>
      <xdr:rowOff>11906</xdr:rowOff>
    </xdr:from>
    <xdr:to>
      <xdr:col>75</xdr:col>
      <xdr:colOff>166687</xdr:colOff>
      <xdr:row>16</xdr:row>
      <xdr:rowOff>250031</xdr:rowOff>
    </xdr:to>
    <xdr:cxnSp macro="">
      <xdr:nvCxnSpPr>
        <xdr:cNvPr id="13" name="直線コネクタ 12">
          <a:extLst>
            <a:ext uri="{FF2B5EF4-FFF2-40B4-BE49-F238E27FC236}">
              <a16:creationId xmlns:a16="http://schemas.microsoft.com/office/drawing/2014/main" id="{00000000-0008-0000-0400-00000D000000}"/>
            </a:ext>
          </a:extLst>
        </xdr:cNvPr>
        <xdr:cNvCxnSpPr/>
      </xdr:nvCxnSpPr>
      <xdr:spPr>
        <a:xfrm flipV="1">
          <a:off x="4845844" y="2952750"/>
          <a:ext cx="8929687" cy="20716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83344</xdr:colOff>
      <xdr:row>13</xdr:row>
      <xdr:rowOff>178594</xdr:rowOff>
    </xdr:from>
    <xdr:to>
      <xdr:col>43</xdr:col>
      <xdr:colOff>59530</xdr:colOff>
      <xdr:row>15</xdr:row>
      <xdr:rowOff>226217</xdr:rowOff>
    </xdr:to>
    <xdr:sp macro="" textlink="">
      <xdr:nvSpPr>
        <xdr:cNvPr id="14" name="四角形: 角を丸くする 7">
          <a:extLst>
            <a:ext uri="{FF2B5EF4-FFF2-40B4-BE49-F238E27FC236}">
              <a16:creationId xmlns:a16="http://schemas.microsoft.com/office/drawing/2014/main" id="{00000000-0008-0000-0400-00000E000000}"/>
            </a:ext>
          </a:extLst>
        </xdr:cNvPr>
        <xdr:cNvSpPr/>
      </xdr:nvSpPr>
      <xdr:spPr>
        <a:xfrm>
          <a:off x="4941094" y="4167188"/>
          <a:ext cx="3012280" cy="571498"/>
        </a:xfrm>
        <a:prstGeom prst="roundRect">
          <a:avLst/>
        </a:prstGeom>
        <a:solidFill>
          <a:sysClr val="window" lastClr="FFFFFF"/>
        </a:solidFill>
        <a:ln w="19050" cap="flat" cmpd="sng" algn="ctr">
          <a:solidFill>
            <a:srgbClr val="FF0000"/>
          </a:solidFill>
          <a:prstDash val="sysDot"/>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遠足や行事のみに使用する自動車は対象外です。</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3.vml"/><Relationship Id="rId7" Type="http://schemas.openxmlformats.org/officeDocument/2006/relationships/ctrlProp" Target="../ctrlProps/ctrlProp12.xml"/><Relationship Id="rId12"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A1:E65"/>
  <sheetViews>
    <sheetView tabSelected="1" view="pageBreakPreview" zoomScaleNormal="100" zoomScaleSheetLayoutView="100" workbookViewId="0">
      <selection activeCell="F7" sqref="F7"/>
    </sheetView>
  </sheetViews>
  <sheetFormatPr defaultColWidth="9" defaultRowHeight="13"/>
  <cols>
    <col min="1" max="1" width="5" style="75" customWidth="1"/>
    <col min="2" max="2" width="21.5" style="75" customWidth="1"/>
    <col min="3" max="3" width="45.6640625" style="75" customWidth="1"/>
    <col min="4" max="4" width="14.25" style="75" customWidth="1"/>
    <col min="5" max="5" width="19.6640625" style="75" customWidth="1"/>
    <col min="6" max="16384" width="9" style="75"/>
  </cols>
  <sheetData>
    <row r="1" spans="1:5" ht="42" customHeight="1">
      <c r="B1" s="203" t="s">
        <v>154</v>
      </c>
      <c r="C1" s="203"/>
      <c r="D1" s="203"/>
      <c r="E1" s="203"/>
    </row>
    <row r="2" spans="1:5" ht="24" customHeight="1" thickBot="1">
      <c r="A2" s="74"/>
      <c r="B2" s="74"/>
      <c r="C2" s="74"/>
      <c r="D2" s="74"/>
      <c r="E2" s="74"/>
    </row>
    <row r="3" spans="1:5" ht="30" customHeight="1" thickBot="1">
      <c r="B3" s="76" t="s">
        <v>52</v>
      </c>
      <c r="C3" s="77"/>
    </row>
    <row r="4" spans="1:5" ht="24" customHeight="1" thickBot="1">
      <c r="B4" s="78"/>
    </row>
    <row r="5" spans="1:5" ht="30" customHeight="1">
      <c r="B5" s="79" t="s">
        <v>53</v>
      </c>
      <c r="C5" s="204"/>
      <c r="D5" s="205"/>
      <c r="E5" s="206"/>
    </row>
    <row r="6" spans="1:5" ht="30" customHeight="1">
      <c r="B6" s="80" t="s">
        <v>54</v>
      </c>
      <c r="C6" s="108"/>
      <c r="D6" s="109" t="s">
        <v>55</v>
      </c>
      <c r="E6" s="110"/>
    </row>
    <row r="7" spans="1:5" ht="30" customHeight="1" thickBot="1">
      <c r="B7" s="81" t="s">
        <v>56</v>
      </c>
      <c r="C7" s="207"/>
      <c r="D7" s="208"/>
      <c r="E7" s="209"/>
    </row>
    <row r="8" spans="1:5" ht="24" customHeight="1">
      <c r="B8" s="82" t="s">
        <v>129</v>
      </c>
      <c r="C8" s="83"/>
      <c r="D8" s="84"/>
      <c r="E8" s="84"/>
    </row>
    <row r="9" spans="1:5" ht="24" customHeight="1">
      <c r="B9" s="89" t="s">
        <v>63</v>
      </c>
      <c r="C9" s="84"/>
      <c r="D9" s="84"/>
      <c r="E9" s="84"/>
    </row>
    <row r="10" spans="1:5" ht="24" customHeight="1">
      <c r="B10" s="85"/>
      <c r="C10" s="84"/>
      <c r="D10" s="84"/>
      <c r="E10" s="84"/>
    </row>
    <row r="11" spans="1:5" ht="27" customHeight="1">
      <c r="A11" s="85" t="s">
        <v>130</v>
      </c>
      <c r="B11" s="85"/>
      <c r="C11" s="85"/>
      <c r="D11" s="84"/>
      <c r="E11" s="84"/>
    </row>
    <row r="12" spans="1:5" ht="27" customHeight="1" thickBot="1">
      <c r="A12" s="85" t="s">
        <v>106</v>
      </c>
      <c r="B12" s="85"/>
      <c r="C12" s="85"/>
      <c r="D12" s="84"/>
      <c r="E12" s="84"/>
    </row>
    <row r="13" spans="1:5" ht="30" customHeight="1">
      <c r="B13" s="195" t="s">
        <v>62</v>
      </c>
      <c r="C13" s="112"/>
      <c r="D13" s="198" t="s">
        <v>61</v>
      </c>
      <c r="E13" s="115"/>
    </row>
    <row r="14" spans="1:5" ht="30" customHeight="1">
      <c r="B14" s="196"/>
      <c r="C14" s="113"/>
      <c r="D14" s="199"/>
      <c r="E14" s="116"/>
    </row>
    <row r="15" spans="1:5" ht="30" customHeight="1" thickBot="1">
      <c r="B15" s="197"/>
      <c r="C15" s="114"/>
      <c r="D15" s="200"/>
      <c r="E15" s="117"/>
    </row>
    <row r="16" spans="1:5" ht="24" customHeight="1">
      <c r="B16" s="102"/>
    </row>
    <row r="17" spans="1:5" ht="29.25" customHeight="1">
      <c r="A17" s="86" t="s">
        <v>100</v>
      </c>
      <c r="B17" s="86"/>
    </row>
    <row r="18" spans="1:5" ht="20.149999999999999" customHeight="1" thickBot="1">
      <c r="B18" s="87" t="s">
        <v>57</v>
      </c>
      <c r="C18" s="210" t="s">
        <v>58</v>
      </c>
      <c r="D18" s="211"/>
      <c r="E18" s="87" t="s">
        <v>59</v>
      </c>
    </row>
    <row r="19" spans="1:5" ht="20.149999999999999" customHeight="1" thickTop="1">
      <c r="A19" s="101"/>
      <c r="B19" s="88" t="s">
        <v>96</v>
      </c>
      <c r="C19" s="212" t="s">
        <v>83</v>
      </c>
      <c r="D19" s="213"/>
      <c r="E19" s="104"/>
    </row>
    <row r="20" spans="1:5" ht="20.149999999999999" customHeight="1">
      <c r="A20" s="101"/>
      <c r="B20" s="190" t="s">
        <v>97</v>
      </c>
      <c r="C20" s="179" t="s">
        <v>83</v>
      </c>
      <c r="D20" s="180"/>
      <c r="E20" s="105"/>
    </row>
    <row r="21" spans="1:5" ht="20.149999999999999" customHeight="1">
      <c r="A21" s="101"/>
      <c r="B21" s="191"/>
      <c r="C21" s="201" t="s">
        <v>125</v>
      </c>
      <c r="D21" s="202"/>
      <c r="E21" s="105"/>
    </row>
    <row r="22" spans="1:5" ht="20.149999999999999" customHeight="1">
      <c r="A22" s="101"/>
      <c r="B22" s="191"/>
      <c r="C22" s="179" t="s">
        <v>60</v>
      </c>
      <c r="D22" s="180"/>
      <c r="E22" s="105"/>
    </row>
    <row r="23" spans="1:5" ht="58.4" customHeight="1">
      <c r="A23" s="101"/>
      <c r="B23" s="192"/>
      <c r="C23" s="193" t="s">
        <v>148</v>
      </c>
      <c r="D23" s="194"/>
      <c r="E23" s="169"/>
    </row>
    <row r="24" spans="1:5" ht="19.5" customHeight="1">
      <c r="A24" s="101"/>
      <c r="B24" s="187" t="s">
        <v>124</v>
      </c>
      <c r="C24" s="179" t="s">
        <v>83</v>
      </c>
      <c r="D24" s="180"/>
      <c r="E24" s="105"/>
    </row>
    <row r="25" spans="1:5" ht="60.75" customHeight="1">
      <c r="A25" s="101"/>
      <c r="B25" s="188"/>
      <c r="C25" s="181" t="s">
        <v>132</v>
      </c>
      <c r="D25" s="182"/>
      <c r="E25" s="105"/>
    </row>
    <row r="26" spans="1:5" ht="54" customHeight="1">
      <c r="B26" s="188"/>
      <c r="C26" s="181" t="s">
        <v>123</v>
      </c>
      <c r="D26" s="182"/>
      <c r="E26" s="106"/>
    </row>
    <row r="27" spans="1:5" ht="53.25" customHeight="1">
      <c r="B27" s="189"/>
      <c r="C27" s="183" t="s">
        <v>127</v>
      </c>
      <c r="D27" s="184"/>
      <c r="E27" s="106"/>
    </row>
    <row r="28" spans="1:5" ht="60.75" customHeight="1">
      <c r="B28" s="111" t="s">
        <v>98</v>
      </c>
      <c r="C28" s="181" t="s">
        <v>99</v>
      </c>
      <c r="D28" s="182"/>
      <c r="E28" s="106"/>
    </row>
    <row r="29" spans="1:5" ht="21.75" customHeight="1"/>
    <row r="30" spans="1:5" ht="24.75" customHeight="1">
      <c r="B30" s="186" t="s">
        <v>159</v>
      </c>
      <c r="C30" s="186"/>
      <c r="D30" s="186"/>
      <c r="E30" s="186"/>
    </row>
    <row r="31" spans="1:5" ht="24.75" customHeight="1">
      <c r="B31" s="185" t="s">
        <v>64</v>
      </c>
      <c r="C31" s="185"/>
      <c r="D31" s="185"/>
      <c r="E31" s="185"/>
    </row>
    <row r="32" spans="1:5" ht="6.5" customHeight="1"/>
    <row r="33" spans="1:2" ht="24.75" customHeight="1">
      <c r="A33" s="74" t="s">
        <v>101</v>
      </c>
      <c r="B33" s="74"/>
    </row>
    <row r="34" spans="1:2" ht="24.75" customHeight="1"/>
    <row r="35" spans="1:2" ht="24.75" customHeight="1"/>
    <row r="36" spans="1:2" ht="24.75" customHeight="1"/>
    <row r="37" spans="1:2" ht="24.75" customHeight="1"/>
    <row r="38" spans="1:2" ht="24.75" customHeight="1">
      <c r="B38" s="86" t="s">
        <v>105</v>
      </c>
    </row>
    <row r="39" spans="1:2" ht="24.75" customHeight="1">
      <c r="B39" s="86" t="s">
        <v>102</v>
      </c>
    </row>
    <row r="40" spans="1:2" ht="24.75" customHeight="1">
      <c r="B40" s="86" t="s">
        <v>103</v>
      </c>
    </row>
    <row r="41" spans="1:2" ht="24.75" customHeight="1"/>
    <row r="42" spans="1:2" ht="24.75" customHeight="1">
      <c r="B42" s="86" t="s">
        <v>104</v>
      </c>
    </row>
    <row r="43" spans="1:2" ht="24.75" customHeight="1"/>
    <row r="44" spans="1:2" ht="24.75" customHeight="1"/>
    <row r="45" spans="1:2" ht="24.75" customHeight="1"/>
    <row r="46" spans="1:2" ht="24.75" customHeight="1"/>
    <row r="47" spans="1:2" ht="24.75" customHeight="1"/>
    <row r="48" spans="1:2" ht="24.75" customHeight="1"/>
    <row r="49" ht="24.75" customHeight="1"/>
    <row r="50" ht="24.75" customHeight="1"/>
    <row r="51" ht="24.75" customHeight="1"/>
    <row r="52" ht="24.75" customHeight="1"/>
    <row r="53" ht="24.75" customHeight="1"/>
    <row r="54" ht="24.75" customHeight="1"/>
    <row r="55" ht="24.75" customHeight="1"/>
    <row r="56" ht="24.75" customHeight="1"/>
    <row r="57" ht="24.75" customHeight="1"/>
    <row r="58" ht="24.75" customHeight="1"/>
    <row r="59" ht="24.75" customHeight="1"/>
    <row r="60" ht="24.75" customHeight="1"/>
    <row r="61" ht="24.75" customHeight="1"/>
    <row r="62" ht="24.75" customHeight="1"/>
    <row r="63" ht="24.75" customHeight="1"/>
    <row r="64" ht="24.75" customHeight="1"/>
    <row r="65" ht="24" customHeight="1"/>
  </sheetData>
  <mergeCells count="20">
    <mergeCell ref="B1:E1"/>
    <mergeCell ref="C5:E5"/>
    <mergeCell ref="C7:E7"/>
    <mergeCell ref="C18:D18"/>
    <mergeCell ref="C19:D19"/>
    <mergeCell ref="B20:B23"/>
    <mergeCell ref="C20:D20"/>
    <mergeCell ref="C22:D22"/>
    <mergeCell ref="C23:D23"/>
    <mergeCell ref="B13:B15"/>
    <mergeCell ref="D13:D15"/>
    <mergeCell ref="C21:D21"/>
    <mergeCell ref="C24:D24"/>
    <mergeCell ref="C25:D25"/>
    <mergeCell ref="C26:D26"/>
    <mergeCell ref="C27:D27"/>
    <mergeCell ref="B31:E31"/>
    <mergeCell ref="B30:E30"/>
    <mergeCell ref="B24:B27"/>
    <mergeCell ref="C28:D28"/>
  </mergeCells>
  <phoneticPr fontId="1"/>
  <conditionalFormatting sqref="C3 C5:C7 E6 C13:C15 E13:E15 E19:E28">
    <cfRule type="containsBlanks" dxfId="0" priority="4">
      <formula>LEN(TRIM(C3))=0</formula>
    </cfRule>
  </conditionalFormatting>
  <dataValidations count="1">
    <dataValidation type="list" allowBlank="1" showInputMessage="1" showErrorMessage="1" sqref="E19:E23 E24:E28"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74" fitToWidth="0" fitToHeight="0" orientation="portrait" r:id="rId1"/>
  <rowBreaks count="1" manualBreakCount="1">
    <brk id="32" max="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施設種別!$B$2:$B$10</xm:f>
          </x14:formula1>
          <xm:sqref>E6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sheetPr>
  <dimension ref="A1:BT91"/>
  <sheetViews>
    <sheetView showGridLines="0" view="pageBreakPreview" topLeftCell="A21" zoomScale="80" zoomScaleNormal="85" zoomScaleSheetLayoutView="80" workbookViewId="0">
      <selection activeCell="F28" sqref="F28"/>
    </sheetView>
  </sheetViews>
  <sheetFormatPr defaultColWidth="8.75" defaultRowHeight="20"/>
  <cols>
    <col min="1" max="36" width="3.75" customWidth="1"/>
    <col min="37" max="37" width="3.75" style="17" customWidth="1"/>
    <col min="38" max="38" width="25.6640625" style="32" customWidth="1"/>
    <col min="39" max="49" width="8.75" customWidth="1"/>
  </cols>
  <sheetData>
    <row r="1" spans="1:72" ht="24" customHeight="1">
      <c r="A1" s="294"/>
      <c r="B1" s="294"/>
      <c r="C1" s="294"/>
      <c r="D1" s="294"/>
      <c r="E1" s="294"/>
      <c r="F1" s="294"/>
      <c r="G1" s="294"/>
      <c r="H1" s="68"/>
      <c r="I1" s="68"/>
      <c r="J1" s="68"/>
      <c r="K1" s="68"/>
      <c r="L1" s="68"/>
      <c r="M1" s="68"/>
      <c r="N1" s="68"/>
      <c r="O1" s="68"/>
      <c r="P1" s="68"/>
      <c r="Q1" s="68"/>
      <c r="R1" s="68"/>
      <c r="S1" s="68"/>
      <c r="T1" s="68"/>
      <c r="U1" s="68"/>
      <c r="V1" s="68"/>
      <c r="W1" s="68"/>
      <c r="X1" s="68"/>
      <c r="Y1" s="68"/>
      <c r="Z1" s="68"/>
      <c r="AA1" s="68"/>
      <c r="AB1" s="68"/>
      <c r="AC1" s="68"/>
      <c r="AD1" s="68"/>
      <c r="AE1" s="68"/>
      <c r="AF1" s="68"/>
      <c r="AG1" s="68"/>
      <c r="AH1" s="296" t="s">
        <v>149</v>
      </c>
      <c r="AI1" s="297"/>
      <c r="AJ1" s="298"/>
      <c r="AK1" s="107"/>
      <c r="AW1" s="7"/>
      <c r="AX1" s="7"/>
      <c r="BA1" s="36"/>
      <c r="BB1" s="36"/>
      <c r="BC1" s="36"/>
      <c r="BD1" s="36"/>
      <c r="BE1" s="36"/>
      <c r="BF1" s="36"/>
      <c r="BG1" s="36"/>
      <c r="BH1" s="36"/>
      <c r="BI1" s="36"/>
      <c r="BJ1" s="36"/>
      <c r="BK1" s="36"/>
      <c r="BL1" s="36"/>
      <c r="BM1" s="36"/>
      <c r="BN1" s="36"/>
      <c r="BO1" s="36"/>
      <c r="BP1" s="36"/>
      <c r="BQ1" s="36"/>
      <c r="BR1" s="36"/>
      <c r="BS1" s="36"/>
      <c r="BT1" s="36"/>
    </row>
    <row r="2" spans="1:72" ht="17.75" customHeight="1">
      <c r="A2" s="294"/>
      <c r="B2" s="294"/>
      <c r="C2" s="294"/>
      <c r="D2" s="294"/>
      <c r="E2" s="294"/>
      <c r="F2" s="294"/>
      <c r="G2" s="294"/>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35" t="str">
        <f>IF(COUNTIF(AK6:AK61,"〇")=26,"〇","×")</f>
        <v>×</v>
      </c>
      <c r="AL2" s="32" t="s">
        <v>43</v>
      </c>
      <c r="AM2" s="4"/>
      <c r="AN2" s="4"/>
      <c r="AO2" s="4"/>
      <c r="AP2" s="4"/>
      <c r="AQ2" s="4"/>
      <c r="AR2" s="4"/>
      <c r="AS2" s="4"/>
      <c r="AT2" s="5"/>
      <c r="AW2" s="7"/>
      <c r="AX2" s="7"/>
      <c r="BA2" s="36"/>
      <c r="BB2" s="36"/>
      <c r="BC2" s="36"/>
      <c r="BD2" s="36"/>
      <c r="BE2" s="36"/>
      <c r="BF2" s="36"/>
      <c r="BG2" s="36"/>
      <c r="BH2" s="36"/>
      <c r="BI2" s="36"/>
      <c r="BJ2" s="45"/>
      <c r="BK2" s="45"/>
      <c r="BL2" s="45"/>
      <c r="BM2" s="36"/>
      <c r="BN2" s="36"/>
      <c r="BO2" s="36"/>
      <c r="BP2" s="36"/>
      <c r="BQ2" s="36"/>
      <c r="BR2" s="36"/>
      <c r="BS2" s="36"/>
      <c r="BT2" s="36"/>
    </row>
    <row r="3" spans="1:72" ht="22.5">
      <c r="A3" s="299" t="s">
        <v>155</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5"/>
      <c r="AL3" s="34"/>
      <c r="AM3" s="6"/>
      <c r="AN3" s="6"/>
      <c r="AO3" s="6"/>
      <c r="AP3" s="6"/>
      <c r="AQ3" s="6"/>
      <c r="AR3" s="6"/>
      <c r="AS3" s="6"/>
      <c r="AT3" s="5"/>
      <c r="AW3" s="7"/>
      <c r="AX3" s="7"/>
      <c r="BA3" s="36"/>
      <c r="BB3" s="36"/>
      <c r="BC3" s="36"/>
      <c r="BD3" s="36"/>
      <c r="BE3" s="36"/>
      <c r="BF3" s="36"/>
      <c r="BG3" s="36"/>
      <c r="BH3" s="36"/>
      <c r="BI3" s="36"/>
      <c r="BJ3" s="45"/>
      <c r="BK3" s="45"/>
      <c r="BL3" s="45"/>
      <c r="BM3" s="36"/>
      <c r="BN3" s="36"/>
      <c r="BO3" s="36"/>
      <c r="BP3" s="36"/>
      <c r="BQ3" s="36"/>
      <c r="BR3" s="36"/>
      <c r="BS3" s="36"/>
      <c r="BT3" s="36"/>
    </row>
    <row r="4" spans="1:72" ht="22.5">
      <c r="A4" s="300"/>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5"/>
      <c r="AL4" s="34"/>
      <c r="AM4" s="6"/>
      <c r="AN4" s="6"/>
      <c r="AO4" s="6"/>
      <c r="AP4" s="6"/>
      <c r="AQ4" s="6"/>
      <c r="AR4" s="6"/>
      <c r="AS4" s="6"/>
      <c r="AT4" s="4"/>
      <c r="AW4" s="7"/>
      <c r="AX4" s="7"/>
      <c r="BA4" s="36"/>
      <c r="BB4" s="36"/>
      <c r="BC4" s="36"/>
      <c r="BD4" s="36"/>
      <c r="BE4" s="36"/>
      <c r="BF4" s="36"/>
      <c r="BG4" s="36"/>
      <c r="BH4" s="36"/>
      <c r="BI4" s="36"/>
      <c r="BJ4" s="45"/>
      <c r="BK4" s="45"/>
      <c r="BL4" s="45"/>
      <c r="BM4" s="36"/>
      <c r="BN4" s="36"/>
      <c r="BO4" s="36"/>
      <c r="BP4" s="36"/>
      <c r="BQ4" s="36"/>
      <c r="BR4" s="36"/>
      <c r="BS4" s="36"/>
      <c r="BT4" s="36"/>
    </row>
    <row r="5" spans="1:72" ht="22.5">
      <c r="A5" s="300"/>
      <c r="B5" s="300"/>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5"/>
      <c r="AL5" s="34"/>
      <c r="AM5" s="6"/>
      <c r="AN5" s="6"/>
      <c r="AO5" s="6"/>
      <c r="AP5" s="6"/>
      <c r="AQ5" s="6"/>
      <c r="AR5" s="6"/>
      <c r="AS5" s="6"/>
      <c r="AT5" s="4"/>
      <c r="AW5" s="7"/>
      <c r="AX5" s="7"/>
      <c r="BA5" s="36"/>
      <c r="BB5" s="36"/>
      <c r="BC5" s="36"/>
      <c r="BD5" s="36"/>
      <c r="BE5" s="36"/>
      <c r="BF5" s="36"/>
      <c r="BG5" s="36"/>
      <c r="BH5" s="36"/>
      <c r="BI5" s="36"/>
      <c r="BJ5" s="45"/>
      <c r="BK5" s="45"/>
      <c r="BL5" s="45"/>
      <c r="BM5" s="36"/>
      <c r="BN5" s="36"/>
      <c r="BO5" s="36"/>
      <c r="BP5" s="36"/>
      <c r="BQ5" s="36"/>
      <c r="BR5" s="36"/>
      <c r="BS5" s="36"/>
      <c r="BT5" s="36"/>
    </row>
    <row r="6" spans="1:72" ht="19" customHeight="1">
      <c r="A6" s="2"/>
      <c r="B6" s="2"/>
      <c r="C6" s="2"/>
      <c r="D6" s="2"/>
      <c r="E6" s="2"/>
      <c r="F6" s="2"/>
      <c r="G6" s="2"/>
      <c r="H6" s="2"/>
      <c r="I6" s="2"/>
      <c r="J6" s="2"/>
      <c r="K6" s="2"/>
      <c r="L6" s="2"/>
      <c r="M6" s="2"/>
      <c r="N6" s="2"/>
      <c r="O6" s="2"/>
      <c r="P6" s="2"/>
      <c r="Q6" s="2"/>
      <c r="R6" s="2"/>
      <c r="S6" s="2"/>
      <c r="T6" s="2"/>
      <c r="U6" s="3"/>
      <c r="V6" s="2"/>
      <c r="W6" s="2"/>
      <c r="X6" s="2"/>
      <c r="Y6" s="2"/>
      <c r="Z6" s="285" t="s">
        <v>0</v>
      </c>
      <c r="AA6" s="285"/>
      <c r="AB6" s="301">
        <v>8</v>
      </c>
      <c r="AC6" s="301"/>
      <c r="AD6" s="285" t="s">
        <v>1</v>
      </c>
      <c r="AE6" s="302"/>
      <c r="AF6" s="303"/>
      <c r="AG6" s="285" t="s">
        <v>2</v>
      </c>
      <c r="AH6" s="302"/>
      <c r="AI6" s="303"/>
      <c r="AJ6" s="285" t="s">
        <v>3</v>
      </c>
      <c r="AK6" s="35" t="str">
        <f>IF(COUNTA(AB6)=1,"〇","×")</f>
        <v>〇</v>
      </c>
      <c r="AL6" s="34" t="s">
        <v>1</v>
      </c>
      <c r="AM6" s="4"/>
      <c r="AN6" s="4"/>
      <c r="AO6" s="4"/>
      <c r="AP6" s="4"/>
      <c r="AQ6" s="4"/>
      <c r="AR6" s="4"/>
      <c r="AS6" s="4"/>
      <c r="AT6" s="4"/>
      <c r="AW6" s="7"/>
      <c r="AX6" s="7"/>
      <c r="BA6" s="36"/>
      <c r="BB6" s="36"/>
      <c r="BC6" s="36"/>
      <c r="BD6" s="36"/>
      <c r="BE6" s="36"/>
      <c r="BF6" s="36"/>
      <c r="BG6" s="36"/>
      <c r="BH6" s="36"/>
      <c r="BI6" s="36"/>
      <c r="BJ6" s="45"/>
      <c r="BK6" s="45"/>
      <c r="BL6" s="45"/>
      <c r="BM6" s="36"/>
      <c r="BN6" s="36"/>
      <c r="BO6" s="36"/>
      <c r="BP6" s="36"/>
      <c r="BQ6" s="36"/>
      <c r="BR6" s="36"/>
      <c r="BS6" s="36"/>
      <c r="BT6" s="36"/>
    </row>
    <row r="7" spans="1:72" ht="19" customHeight="1">
      <c r="A7" s="2"/>
      <c r="B7" s="2"/>
      <c r="C7" s="2"/>
      <c r="D7" s="2"/>
      <c r="E7" s="2"/>
      <c r="F7" s="2"/>
      <c r="G7" s="2"/>
      <c r="H7" s="2"/>
      <c r="I7" s="2"/>
      <c r="J7" s="2"/>
      <c r="K7" s="2"/>
      <c r="L7" s="2"/>
      <c r="M7" s="2"/>
      <c r="N7" s="2"/>
      <c r="O7" s="2"/>
      <c r="P7" s="2"/>
      <c r="Q7" s="2"/>
      <c r="R7" s="2"/>
      <c r="S7" s="2"/>
      <c r="T7" s="2"/>
      <c r="U7" s="3"/>
      <c r="V7" s="2"/>
      <c r="W7" s="2"/>
      <c r="X7" s="2"/>
      <c r="Y7" s="2"/>
      <c r="Z7" s="230"/>
      <c r="AA7" s="230"/>
      <c r="AB7" s="301"/>
      <c r="AC7" s="301"/>
      <c r="AD7" s="230"/>
      <c r="AE7" s="304"/>
      <c r="AF7" s="304"/>
      <c r="AG7" s="230"/>
      <c r="AH7" s="304"/>
      <c r="AI7" s="304"/>
      <c r="AJ7" s="230"/>
      <c r="AK7" s="35" t="str">
        <f>IF(COUNTA(AE6)=1,"〇","×")</f>
        <v>×</v>
      </c>
      <c r="AL7" s="34" t="s">
        <v>18</v>
      </c>
      <c r="AM7" s="4"/>
      <c r="AN7" s="4"/>
      <c r="AO7" s="4"/>
      <c r="AP7" s="4"/>
      <c r="AQ7" s="4"/>
      <c r="AR7" s="4"/>
      <c r="AS7" s="4"/>
      <c r="AT7" s="4"/>
      <c r="AW7" s="7"/>
      <c r="AX7" s="7"/>
      <c r="BA7" s="36"/>
      <c r="BB7" s="36"/>
      <c r="BC7" s="36"/>
      <c r="BD7" s="36"/>
      <c r="BE7" s="36"/>
      <c r="BF7" s="36"/>
      <c r="BG7" s="36"/>
      <c r="BH7" s="36"/>
      <c r="BI7" s="36"/>
      <c r="BJ7" s="45"/>
      <c r="BK7" s="45"/>
      <c r="BL7" s="45"/>
      <c r="BM7" s="36"/>
      <c r="BN7" s="36"/>
      <c r="BO7" s="36"/>
      <c r="BP7" s="36"/>
      <c r="BQ7" s="36"/>
      <c r="BR7" s="36"/>
      <c r="BS7" s="36"/>
      <c r="BT7" s="36"/>
    </row>
    <row r="8" spans="1:72" ht="22.5">
      <c r="A8" s="69" t="s">
        <v>4</v>
      </c>
      <c r="B8" s="70"/>
      <c r="C8" s="70"/>
      <c r="D8" s="70"/>
      <c r="E8" s="70"/>
      <c r="F8" s="70"/>
      <c r="G8" s="70"/>
      <c r="H8" s="70"/>
      <c r="I8" s="70"/>
      <c r="J8" s="70"/>
      <c r="K8" s="70"/>
      <c r="L8" s="70"/>
      <c r="M8" s="70"/>
      <c r="N8" s="70"/>
      <c r="O8" s="70"/>
      <c r="P8" s="70"/>
      <c r="Q8" s="70"/>
      <c r="R8" s="70"/>
      <c r="S8" s="70"/>
      <c r="T8" s="70"/>
      <c r="U8" s="71"/>
      <c r="V8" s="70"/>
      <c r="W8" s="70"/>
      <c r="X8" s="70"/>
      <c r="Y8" s="70"/>
      <c r="Z8" s="70"/>
      <c r="AA8" s="70"/>
      <c r="AB8" s="70"/>
      <c r="AC8" s="70"/>
      <c r="AD8" s="70"/>
      <c r="AE8" s="70"/>
      <c r="AF8" s="70"/>
      <c r="AG8" s="70"/>
      <c r="AH8" s="70"/>
      <c r="AI8" s="70"/>
      <c r="AJ8" s="70"/>
      <c r="AK8" s="35" t="str">
        <f>IF(COUNTA(AH6)=1,"〇","×")</f>
        <v>×</v>
      </c>
      <c r="AL8" s="34" t="s">
        <v>3</v>
      </c>
      <c r="AM8" s="4"/>
      <c r="AN8" s="4"/>
      <c r="AO8" s="4"/>
      <c r="AP8" s="4"/>
      <c r="AQ8" s="4"/>
      <c r="AR8" s="4"/>
      <c r="AS8" s="4"/>
      <c r="AT8" s="4"/>
      <c r="AW8" s="7"/>
      <c r="AX8" s="7"/>
      <c r="BA8" s="36"/>
      <c r="BB8" s="36"/>
      <c r="BC8" s="36"/>
      <c r="BD8" s="36"/>
      <c r="BE8" s="36"/>
      <c r="BF8" s="36"/>
      <c r="BG8" s="36"/>
      <c r="BH8" s="36"/>
      <c r="BI8" s="36"/>
      <c r="BJ8" s="45"/>
      <c r="BK8" s="45"/>
      <c r="BL8" s="45"/>
      <c r="BM8" s="36"/>
      <c r="BN8" s="36"/>
      <c r="BO8" s="36"/>
      <c r="BP8" s="36"/>
      <c r="BQ8" s="36"/>
      <c r="BR8" s="36"/>
      <c r="BS8" s="36"/>
      <c r="BT8" s="36"/>
    </row>
    <row r="9" spans="1:72" ht="17" customHeight="1">
      <c r="A9" s="70"/>
      <c r="B9" s="70"/>
      <c r="C9" s="70"/>
      <c r="D9" s="70"/>
      <c r="E9" s="70"/>
      <c r="F9" s="70"/>
      <c r="G9" s="70"/>
      <c r="H9" s="70"/>
      <c r="I9" s="70"/>
      <c r="J9" s="70"/>
      <c r="K9" s="70"/>
      <c r="L9" s="70"/>
      <c r="M9" s="70"/>
      <c r="N9" s="70"/>
      <c r="O9" s="70"/>
      <c r="P9" s="70"/>
      <c r="Q9" s="70"/>
      <c r="R9" s="70"/>
      <c r="S9" s="70"/>
      <c r="T9" s="70"/>
      <c r="U9" s="71"/>
      <c r="V9" s="70"/>
      <c r="W9" s="70"/>
      <c r="X9" s="70"/>
      <c r="Y9" s="70"/>
      <c r="Z9" s="70"/>
      <c r="AA9" s="70"/>
      <c r="AB9" s="70"/>
      <c r="AC9" s="70"/>
      <c r="AD9" s="70"/>
      <c r="AE9" s="70"/>
      <c r="AF9" s="70"/>
      <c r="AG9" s="70"/>
      <c r="AH9" s="70"/>
      <c r="AI9" s="70"/>
      <c r="AJ9" s="70"/>
      <c r="AK9" s="35"/>
      <c r="AL9" s="34"/>
      <c r="AM9" s="4"/>
      <c r="AN9" s="4"/>
      <c r="AO9" s="4"/>
      <c r="AP9" s="4"/>
      <c r="AQ9" s="4"/>
      <c r="AR9" s="4"/>
      <c r="AS9" s="4"/>
      <c r="AT9" s="4"/>
      <c r="AW9" s="7"/>
      <c r="AX9" s="7"/>
      <c r="BA9" s="36"/>
      <c r="BB9" s="36"/>
      <c r="BC9" s="36"/>
      <c r="BD9" s="36"/>
      <c r="BE9" s="36"/>
      <c r="BF9" s="36"/>
      <c r="BG9" s="36"/>
      <c r="BH9" s="36"/>
      <c r="BI9" s="36"/>
      <c r="BJ9" s="45"/>
      <c r="BK9" s="45"/>
      <c r="BL9" s="45"/>
      <c r="BM9" s="36"/>
      <c r="BN9" s="36"/>
      <c r="BO9" s="36"/>
      <c r="BP9" s="36"/>
      <c r="BQ9" s="36"/>
      <c r="BR9" s="36"/>
      <c r="BS9" s="36"/>
      <c r="BT9" s="36"/>
    </row>
    <row r="10" spans="1:72" ht="23.5">
      <c r="A10" s="230" t="s">
        <v>33</v>
      </c>
      <c r="B10" s="230"/>
      <c r="C10" s="230"/>
      <c r="D10" s="230"/>
      <c r="E10" s="231"/>
      <c r="F10" s="231"/>
      <c r="G10" s="231"/>
      <c r="H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35"/>
      <c r="AL10" s="34"/>
      <c r="AM10" s="4"/>
      <c r="AN10" s="4"/>
      <c r="AO10" s="4"/>
      <c r="AP10" s="4"/>
      <c r="AQ10" s="4"/>
      <c r="AR10" s="4"/>
      <c r="AS10" s="4"/>
      <c r="AT10" s="4"/>
      <c r="AW10" s="7"/>
      <c r="AX10" s="7"/>
      <c r="BA10" s="36"/>
      <c r="BB10" s="36"/>
      <c r="BC10" s="36"/>
      <c r="BD10" s="36"/>
      <c r="BE10" s="36"/>
      <c r="BF10" s="36"/>
      <c r="BG10" s="36"/>
      <c r="BH10" s="36"/>
      <c r="BI10" s="36"/>
      <c r="BJ10" s="45"/>
      <c r="BK10" s="45"/>
      <c r="BL10" s="45"/>
      <c r="BM10" s="36"/>
      <c r="BN10" s="36"/>
      <c r="BO10" s="36"/>
      <c r="BP10" s="36"/>
      <c r="BQ10" s="36"/>
      <c r="BR10" s="36"/>
      <c r="BS10" s="36"/>
      <c r="BT10" s="36"/>
    </row>
    <row r="11" spans="1:72" ht="22.5" customHeight="1">
      <c r="A11" s="295" t="s">
        <v>34</v>
      </c>
      <c r="B11" s="230"/>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0"/>
      <c r="AA11" s="230"/>
      <c r="AB11" s="230"/>
      <c r="AC11" s="230"/>
      <c r="AD11" s="230"/>
      <c r="AE11" s="230"/>
      <c r="AF11" s="230"/>
      <c r="AG11" s="230"/>
      <c r="AH11" s="230"/>
      <c r="AI11" s="230"/>
      <c r="AJ11" s="230"/>
      <c r="AK11" s="39"/>
      <c r="AM11" s="4"/>
      <c r="AN11" s="4"/>
      <c r="AO11" s="4"/>
      <c r="AP11" s="4"/>
      <c r="AQ11" s="4"/>
      <c r="AR11" s="4"/>
      <c r="AS11" s="4"/>
      <c r="AT11" s="4"/>
      <c r="AW11" s="7"/>
      <c r="AX11" s="7"/>
      <c r="BA11" s="36"/>
      <c r="BB11" s="36"/>
      <c r="BC11" s="36"/>
      <c r="BD11" s="36"/>
      <c r="BE11" s="36"/>
      <c r="BF11" s="36"/>
      <c r="BG11" s="36"/>
      <c r="BH11" s="36"/>
      <c r="BI11" s="36"/>
      <c r="BJ11" s="45"/>
      <c r="BK11" s="45"/>
      <c r="BL11" s="45"/>
      <c r="BM11" s="36"/>
      <c r="BN11" s="36"/>
      <c r="BO11" s="36"/>
      <c r="BP11" s="36"/>
      <c r="BQ11" s="36"/>
      <c r="BR11" s="36"/>
      <c r="BS11" s="36"/>
      <c r="BT11" s="36"/>
    </row>
    <row r="12" spans="1:72" ht="17.25" customHeight="1">
      <c r="A12" s="48"/>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39"/>
      <c r="AM12" s="46"/>
      <c r="AN12" s="46"/>
      <c r="AO12" s="46"/>
      <c r="AP12" s="46"/>
      <c r="AQ12" s="46"/>
      <c r="AR12" s="46"/>
      <c r="AS12" s="46"/>
      <c r="AT12" s="46"/>
      <c r="AW12" s="7"/>
      <c r="AX12" s="7"/>
      <c r="BA12" s="36"/>
      <c r="BB12" s="36"/>
      <c r="BC12" s="36"/>
      <c r="BD12" s="36"/>
      <c r="BE12" s="36"/>
      <c r="BF12" s="36"/>
      <c r="BG12" s="36"/>
      <c r="BH12" s="36"/>
      <c r="BI12" s="36"/>
      <c r="BJ12" s="45"/>
      <c r="BK12" s="45"/>
      <c r="BL12" s="45"/>
      <c r="BM12" s="36"/>
      <c r="BN12" s="36"/>
      <c r="BO12" s="36"/>
      <c r="BP12" s="36"/>
      <c r="BQ12" s="36"/>
      <c r="BR12" s="36"/>
      <c r="BS12" s="36"/>
      <c r="BT12" s="36"/>
    </row>
    <row r="13" spans="1:72" ht="21" customHeight="1">
      <c r="A13" s="2"/>
      <c r="B13" s="2"/>
      <c r="C13" s="2"/>
      <c r="D13" s="2"/>
      <c r="E13" s="2"/>
      <c r="F13" s="2"/>
      <c r="G13" s="2"/>
      <c r="H13" s="2"/>
      <c r="I13" s="2"/>
      <c r="J13" s="2"/>
      <c r="K13" s="2"/>
      <c r="L13" s="2"/>
      <c r="M13" s="2"/>
      <c r="N13" s="263" t="s">
        <v>5</v>
      </c>
      <c r="O13" s="263"/>
      <c r="P13" s="263"/>
      <c r="Q13" s="263"/>
      <c r="R13" s="263"/>
      <c r="S13" s="264"/>
      <c r="T13" s="264"/>
      <c r="U13" s="264"/>
      <c r="V13" s="264"/>
      <c r="W13" s="264"/>
      <c r="X13" s="264"/>
      <c r="Y13" s="264"/>
      <c r="Z13" s="264"/>
      <c r="AA13" s="264"/>
      <c r="AB13" s="264"/>
      <c r="AC13" s="264"/>
      <c r="AD13" s="264"/>
      <c r="AE13" s="264"/>
      <c r="AF13" s="264"/>
      <c r="AG13" s="264"/>
      <c r="AH13" s="264"/>
      <c r="AI13" s="264"/>
      <c r="AJ13" s="264"/>
      <c r="AK13" s="28" t="str">
        <f>IF(COUNTA(S13)=1,"〇","×")</f>
        <v>×</v>
      </c>
      <c r="AL13" s="33" t="s">
        <v>19</v>
      </c>
      <c r="AM13" s="4"/>
      <c r="AN13" s="4"/>
      <c r="AO13" s="4"/>
      <c r="AP13" s="4"/>
      <c r="AQ13" s="4"/>
      <c r="AR13" s="4"/>
      <c r="AS13" s="4"/>
      <c r="AT13" s="4"/>
      <c r="AW13" s="7"/>
      <c r="AX13" s="7"/>
      <c r="BA13" s="36"/>
      <c r="BB13" s="36"/>
      <c r="BC13" s="36"/>
      <c r="BD13" s="36"/>
      <c r="BE13" s="36"/>
      <c r="BF13" s="36"/>
      <c r="BG13" s="36"/>
      <c r="BH13" s="36"/>
      <c r="BI13" s="36"/>
      <c r="BJ13" s="45"/>
      <c r="BK13" s="45"/>
      <c r="BL13" s="45"/>
      <c r="BM13" s="36"/>
      <c r="BN13" s="36"/>
      <c r="BO13" s="36"/>
      <c r="BP13" s="36"/>
      <c r="BQ13" s="36"/>
      <c r="BR13" s="36"/>
      <c r="BS13" s="36"/>
      <c r="BT13" s="36"/>
    </row>
    <row r="14" spans="1:72" ht="21" customHeight="1">
      <c r="A14" s="2"/>
      <c r="B14" s="2"/>
      <c r="C14" s="2"/>
      <c r="D14" s="2"/>
      <c r="E14" s="2"/>
      <c r="F14" s="2"/>
      <c r="G14" s="2"/>
      <c r="H14" s="2"/>
      <c r="I14" s="2"/>
      <c r="J14" s="2"/>
      <c r="K14" s="2"/>
      <c r="L14" s="2"/>
      <c r="M14" s="2"/>
      <c r="N14" s="263"/>
      <c r="O14" s="263"/>
      <c r="P14" s="263"/>
      <c r="Q14" s="263"/>
      <c r="R14" s="263"/>
      <c r="S14" s="264"/>
      <c r="T14" s="264"/>
      <c r="U14" s="264"/>
      <c r="V14" s="264"/>
      <c r="W14" s="264"/>
      <c r="X14" s="264"/>
      <c r="Y14" s="264"/>
      <c r="Z14" s="264"/>
      <c r="AA14" s="264"/>
      <c r="AB14" s="264"/>
      <c r="AC14" s="264"/>
      <c r="AD14" s="264"/>
      <c r="AE14" s="264"/>
      <c r="AF14" s="264"/>
      <c r="AG14" s="264"/>
      <c r="AH14" s="264"/>
      <c r="AI14" s="264"/>
      <c r="AJ14" s="264"/>
      <c r="AK14" s="29"/>
      <c r="AM14" s="4"/>
      <c r="AN14" s="4"/>
      <c r="AO14" s="4"/>
      <c r="AP14" s="4"/>
      <c r="AQ14" s="4"/>
      <c r="AR14" s="4"/>
      <c r="AS14" s="4"/>
      <c r="AT14" s="4"/>
      <c r="AW14" s="7"/>
      <c r="AX14" s="7"/>
      <c r="BA14" s="36"/>
      <c r="BB14" s="36"/>
      <c r="BC14" s="36"/>
      <c r="BD14" s="36"/>
      <c r="BE14" s="36"/>
      <c r="BF14" s="36"/>
      <c r="BG14" s="36"/>
      <c r="BH14" s="36"/>
      <c r="BI14" s="36"/>
      <c r="BJ14" s="45"/>
      <c r="BK14" s="45"/>
      <c r="BL14" s="45"/>
      <c r="BM14" s="36"/>
      <c r="BN14" s="36"/>
      <c r="BO14" s="36"/>
      <c r="BP14" s="36"/>
      <c r="BQ14" s="36"/>
      <c r="BR14" s="36"/>
      <c r="BS14" s="36"/>
      <c r="BT14" s="36"/>
    </row>
    <row r="15" spans="1:72" ht="21" customHeight="1">
      <c r="A15" s="2"/>
      <c r="B15" s="2"/>
      <c r="C15" s="2"/>
      <c r="D15" s="2"/>
      <c r="E15" s="2"/>
      <c r="F15" s="2"/>
      <c r="G15" s="2"/>
      <c r="H15" s="2"/>
      <c r="I15" s="2"/>
      <c r="J15" s="2"/>
      <c r="K15" s="2"/>
      <c r="L15" s="2"/>
      <c r="M15" s="2"/>
      <c r="N15" s="263" t="s">
        <v>6</v>
      </c>
      <c r="O15" s="263"/>
      <c r="P15" s="263"/>
      <c r="Q15" s="263"/>
      <c r="R15" s="263"/>
      <c r="S15" s="264"/>
      <c r="T15" s="264"/>
      <c r="U15" s="264"/>
      <c r="V15" s="264"/>
      <c r="W15" s="264"/>
      <c r="X15" s="264"/>
      <c r="Y15" s="264"/>
      <c r="Z15" s="264"/>
      <c r="AA15" s="264"/>
      <c r="AB15" s="264"/>
      <c r="AC15" s="264"/>
      <c r="AD15" s="264"/>
      <c r="AE15" s="264"/>
      <c r="AF15" s="264"/>
      <c r="AG15" s="264"/>
      <c r="AH15" s="264"/>
      <c r="AI15" s="264"/>
      <c r="AJ15" s="264"/>
      <c r="AK15" s="28" t="str">
        <f>IF(COUNTA(S15)=1,"〇","×")</f>
        <v>×</v>
      </c>
      <c r="AL15" s="33" t="s">
        <v>135</v>
      </c>
      <c r="AM15" s="4"/>
      <c r="AN15" s="4"/>
      <c r="AO15" s="4"/>
      <c r="AP15" s="4"/>
      <c r="AQ15" s="4"/>
      <c r="AR15" s="4"/>
      <c r="AS15" s="4"/>
      <c r="AT15" s="4"/>
      <c r="AW15" s="7"/>
      <c r="AX15" s="7"/>
      <c r="BA15" s="36"/>
      <c r="BB15" s="36"/>
      <c r="BC15" s="36"/>
      <c r="BD15" s="36"/>
      <c r="BE15" s="36"/>
      <c r="BF15" s="36"/>
      <c r="BG15" s="36"/>
      <c r="BH15" s="36"/>
      <c r="BI15" s="36"/>
      <c r="BJ15" s="45"/>
      <c r="BK15" s="45"/>
      <c r="BL15" s="45"/>
      <c r="BM15" s="36"/>
      <c r="BN15" s="36"/>
      <c r="BO15" s="36"/>
      <c r="BP15" s="36"/>
      <c r="BQ15" s="36"/>
      <c r="BR15" s="36"/>
      <c r="BS15" s="36"/>
      <c r="BT15" s="36"/>
    </row>
    <row r="16" spans="1:72" ht="21" customHeight="1">
      <c r="A16" s="2"/>
      <c r="B16" s="2"/>
      <c r="C16" s="2"/>
      <c r="D16" s="2"/>
      <c r="E16" s="2"/>
      <c r="F16" s="2"/>
      <c r="G16" s="2"/>
      <c r="H16" s="2"/>
      <c r="I16" s="2"/>
      <c r="J16" s="2"/>
      <c r="K16" s="2"/>
      <c r="L16" s="2"/>
      <c r="M16" s="2"/>
      <c r="N16" s="263"/>
      <c r="O16" s="263"/>
      <c r="P16" s="263"/>
      <c r="Q16" s="263"/>
      <c r="R16" s="263"/>
      <c r="S16" s="264"/>
      <c r="T16" s="264"/>
      <c r="U16" s="264"/>
      <c r="V16" s="264"/>
      <c r="W16" s="264"/>
      <c r="X16" s="264"/>
      <c r="Y16" s="264"/>
      <c r="Z16" s="264"/>
      <c r="AA16" s="264"/>
      <c r="AB16" s="264"/>
      <c r="AC16" s="264"/>
      <c r="AD16" s="264"/>
      <c r="AE16" s="264"/>
      <c r="AF16" s="264"/>
      <c r="AG16" s="264"/>
      <c r="AH16" s="264"/>
      <c r="AI16" s="264"/>
      <c r="AJ16" s="264"/>
      <c r="AK16" s="29"/>
      <c r="AM16" s="4"/>
      <c r="AN16" s="4"/>
      <c r="AO16" s="4"/>
      <c r="AP16" s="4"/>
      <c r="AQ16" s="4"/>
      <c r="AR16" s="4"/>
      <c r="AS16" s="4"/>
      <c r="AT16" s="4"/>
      <c r="AW16" s="7"/>
      <c r="AX16" s="7"/>
      <c r="BA16" s="36"/>
      <c r="BB16" s="36"/>
      <c r="BC16" s="36"/>
      <c r="BD16" s="36"/>
      <c r="BE16" s="36"/>
      <c r="BF16" s="36"/>
      <c r="BG16" s="36"/>
      <c r="BH16" s="36"/>
      <c r="BI16" s="36"/>
      <c r="BJ16" s="45"/>
      <c r="BK16" s="45"/>
      <c r="BL16" s="45"/>
      <c r="BM16" s="36"/>
      <c r="BN16" s="36"/>
      <c r="BO16" s="36"/>
      <c r="BP16" s="36"/>
      <c r="BQ16" s="36"/>
      <c r="BR16" s="36"/>
      <c r="BS16" s="36"/>
      <c r="BT16" s="36"/>
    </row>
    <row r="17" spans="1:72" ht="21" customHeight="1">
      <c r="A17" s="2"/>
      <c r="B17" s="2"/>
      <c r="C17" s="2"/>
      <c r="D17" s="2"/>
      <c r="E17" s="2"/>
      <c r="F17" s="2"/>
      <c r="G17" s="2"/>
      <c r="H17" s="2"/>
      <c r="I17" s="2"/>
      <c r="J17" s="2"/>
      <c r="K17" s="2"/>
      <c r="L17" s="2"/>
      <c r="M17" s="2"/>
      <c r="N17" s="263" t="s">
        <v>7</v>
      </c>
      <c r="O17" s="263"/>
      <c r="P17" s="263"/>
      <c r="Q17" s="263"/>
      <c r="R17" s="263"/>
      <c r="S17" s="268"/>
      <c r="T17" s="268"/>
      <c r="U17" s="268"/>
      <c r="V17" s="268"/>
      <c r="W17" s="268"/>
      <c r="X17" s="263" t="s">
        <v>8</v>
      </c>
      <c r="Y17" s="263"/>
      <c r="Z17" s="263"/>
      <c r="AA17" s="263"/>
      <c r="AB17" s="263"/>
      <c r="AC17" s="269"/>
      <c r="AD17" s="269"/>
      <c r="AE17" s="269"/>
      <c r="AF17" s="269"/>
      <c r="AG17" s="269"/>
      <c r="AH17" s="269"/>
      <c r="AI17" s="269"/>
      <c r="AJ17" s="269"/>
      <c r="AK17" s="28" t="str">
        <f>IF(COUNTA(S17)=1,"〇","×")</f>
        <v>×</v>
      </c>
      <c r="AL17" s="33" t="s">
        <v>20</v>
      </c>
      <c r="AM17" s="4"/>
      <c r="AN17" s="4"/>
      <c r="AO17" s="4"/>
      <c r="AP17" s="4"/>
      <c r="AQ17" s="4"/>
      <c r="AR17" s="4"/>
      <c r="AS17" s="4"/>
      <c r="AT17" s="4"/>
      <c r="AW17" s="7"/>
      <c r="AX17" s="7"/>
      <c r="BA17" s="36"/>
      <c r="BB17" s="36"/>
      <c r="BC17" s="36"/>
      <c r="BD17" s="36"/>
      <c r="BE17" s="36"/>
      <c r="BF17" s="36"/>
      <c r="BG17" s="36"/>
      <c r="BH17" s="36"/>
      <c r="BI17" s="36"/>
      <c r="BJ17" s="45"/>
      <c r="BK17" s="45"/>
      <c r="BL17" s="45"/>
      <c r="BM17" s="36"/>
      <c r="BN17" s="36"/>
      <c r="BO17" s="36"/>
      <c r="BP17" s="36"/>
      <c r="BQ17" s="36"/>
      <c r="BR17" s="36"/>
      <c r="BS17" s="36"/>
      <c r="BT17" s="36"/>
    </row>
    <row r="18" spans="1:72" ht="21" customHeight="1">
      <c r="A18" s="2"/>
      <c r="B18" s="2"/>
      <c r="C18" s="2"/>
      <c r="D18" s="2"/>
      <c r="E18" s="2"/>
      <c r="F18" s="2"/>
      <c r="G18" s="2"/>
      <c r="H18" s="2"/>
      <c r="I18" s="2"/>
      <c r="J18" s="2"/>
      <c r="K18" s="2"/>
      <c r="L18" s="2"/>
      <c r="M18" s="2"/>
      <c r="N18" s="263"/>
      <c r="O18" s="263"/>
      <c r="P18" s="263"/>
      <c r="Q18" s="263"/>
      <c r="R18" s="263"/>
      <c r="S18" s="268"/>
      <c r="T18" s="268"/>
      <c r="U18" s="268"/>
      <c r="V18" s="268"/>
      <c r="W18" s="268"/>
      <c r="X18" s="263"/>
      <c r="Y18" s="263"/>
      <c r="Z18" s="263"/>
      <c r="AA18" s="263"/>
      <c r="AB18" s="263"/>
      <c r="AC18" s="269"/>
      <c r="AD18" s="269"/>
      <c r="AE18" s="269"/>
      <c r="AF18" s="269"/>
      <c r="AG18" s="269"/>
      <c r="AH18" s="269"/>
      <c r="AI18" s="269"/>
      <c r="AJ18" s="269"/>
      <c r="AK18" s="28" t="str">
        <f>IF(COUNTA(AC17)=1,"〇","×")</f>
        <v>×</v>
      </c>
      <c r="AL18" s="33" t="s">
        <v>21</v>
      </c>
      <c r="AM18" s="4"/>
      <c r="AN18" s="4"/>
      <c r="AO18" s="4"/>
      <c r="AP18" s="4"/>
      <c r="AQ18" s="4"/>
      <c r="AR18" s="4"/>
      <c r="AS18" s="4"/>
      <c r="AT18" s="4"/>
    </row>
    <row r="19" spans="1:72" ht="21" customHeight="1">
      <c r="A19" s="73"/>
      <c r="B19" s="73"/>
      <c r="C19" s="73"/>
      <c r="D19" s="73"/>
      <c r="E19" s="73"/>
      <c r="F19" s="73"/>
      <c r="G19" s="73"/>
      <c r="H19" s="73"/>
      <c r="I19" s="73"/>
      <c r="J19" s="73"/>
      <c r="K19" s="73"/>
      <c r="L19" s="73"/>
      <c r="M19" s="73"/>
      <c r="N19" s="273" t="s">
        <v>107</v>
      </c>
      <c r="O19" s="274"/>
      <c r="P19" s="274"/>
      <c r="Q19" s="274"/>
      <c r="R19" s="275"/>
      <c r="S19" s="264"/>
      <c r="T19" s="264"/>
      <c r="U19" s="264"/>
      <c r="V19" s="264"/>
      <c r="W19" s="264"/>
      <c r="X19" s="264"/>
      <c r="Y19" s="264"/>
      <c r="Z19" s="264"/>
      <c r="AA19" s="264"/>
      <c r="AB19" s="264"/>
      <c r="AC19" s="264"/>
      <c r="AD19" s="264"/>
      <c r="AE19" s="264"/>
      <c r="AF19" s="264"/>
      <c r="AG19" s="264"/>
      <c r="AH19" s="264"/>
      <c r="AI19" s="264"/>
      <c r="AJ19" s="264"/>
      <c r="AK19" s="42" t="str">
        <f>IF(COUNTA(S19)=1,"〇","×")</f>
        <v>×</v>
      </c>
      <c r="AL19" s="33" t="s">
        <v>55</v>
      </c>
      <c r="AM19" s="73"/>
      <c r="AN19" s="73"/>
      <c r="AO19" s="73"/>
      <c r="AP19" s="73"/>
      <c r="AQ19" s="73"/>
      <c r="AR19" s="73"/>
      <c r="AS19" s="73"/>
      <c r="AT19" s="73"/>
    </row>
    <row r="20" spans="1:72" ht="21" customHeight="1">
      <c r="A20" s="73"/>
      <c r="B20" s="73"/>
      <c r="C20" s="73"/>
      <c r="D20" s="73"/>
      <c r="E20" s="73"/>
      <c r="F20" s="73"/>
      <c r="G20" s="73"/>
      <c r="H20" s="73"/>
      <c r="I20" s="73"/>
      <c r="J20" s="73"/>
      <c r="K20" s="73"/>
      <c r="L20" s="73"/>
      <c r="M20" s="73"/>
      <c r="N20" s="279"/>
      <c r="O20" s="280"/>
      <c r="P20" s="280"/>
      <c r="Q20" s="280"/>
      <c r="R20" s="281"/>
      <c r="S20" s="264"/>
      <c r="T20" s="264"/>
      <c r="U20" s="264"/>
      <c r="V20" s="264"/>
      <c r="W20" s="264"/>
      <c r="X20" s="264"/>
      <c r="Y20" s="264"/>
      <c r="Z20" s="264"/>
      <c r="AA20" s="264"/>
      <c r="AB20" s="264"/>
      <c r="AC20" s="264"/>
      <c r="AD20" s="264"/>
      <c r="AE20" s="264"/>
      <c r="AF20" s="264"/>
      <c r="AG20" s="264"/>
      <c r="AH20" s="264"/>
      <c r="AI20" s="264"/>
      <c r="AJ20" s="264"/>
      <c r="AK20" s="30"/>
      <c r="AL20" s="33"/>
      <c r="AM20" s="73"/>
      <c r="AN20" s="73"/>
      <c r="AO20" s="73"/>
      <c r="AP20" s="73"/>
      <c r="AQ20" s="73"/>
      <c r="AR20" s="73"/>
      <c r="AS20" s="73"/>
      <c r="AT20" s="73"/>
    </row>
    <row r="21" spans="1:72" ht="21" customHeight="1">
      <c r="A21" s="73"/>
      <c r="B21" s="73"/>
      <c r="C21" s="73"/>
      <c r="D21" s="73"/>
      <c r="E21" s="73"/>
      <c r="F21" s="73"/>
      <c r="G21" s="73"/>
      <c r="H21" s="73"/>
      <c r="I21" s="73"/>
      <c r="J21" s="73"/>
      <c r="K21" s="73"/>
      <c r="L21" s="73"/>
      <c r="M21" s="73"/>
      <c r="N21" s="286" t="s">
        <v>115</v>
      </c>
      <c r="O21" s="287"/>
      <c r="P21" s="287"/>
      <c r="Q21" s="287"/>
      <c r="R21" s="288"/>
      <c r="S21" s="264"/>
      <c r="T21" s="264"/>
      <c r="U21" s="264"/>
      <c r="V21" s="264"/>
      <c r="W21" s="264"/>
      <c r="X21" s="264"/>
      <c r="Y21" s="264"/>
      <c r="Z21" s="264"/>
      <c r="AA21" s="264"/>
      <c r="AB21" s="264"/>
      <c r="AC21" s="264"/>
      <c r="AD21" s="264"/>
      <c r="AE21" s="264"/>
      <c r="AF21" s="264"/>
      <c r="AG21" s="264"/>
      <c r="AH21" s="264"/>
      <c r="AI21" s="264"/>
      <c r="AJ21" s="264"/>
      <c r="AK21" s="42" t="str">
        <f>IF(COUNTA(S21)=1,"〇","×")</f>
        <v>×</v>
      </c>
      <c r="AL21" s="33" t="s">
        <v>116</v>
      </c>
      <c r="AM21" s="73"/>
      <c r="AN21" s="73"/>
      <c r="AO21" s="73"/>
      <c r="AP21" s="73"/>
      <c r="AQ21" s="73"/>
      <c r="AR21" s="73"/>
      <c r="AS21" s="73"/>
      <c r="AT21" s="73"/>
    </row>
    <row r="22" spans="1:72" ht="21" customHeight="1">
      <c r="A22" s="73"/>
      <c r="B22" s="73"/>
      <c r="C22" s="73"/>
      <c r="D22" s="73"/>
      <c r="E22" s="73"/>
      <c r="F22" s="73"/>
      <c r="G22" s="73"/>
      <c r="H22" s="73"/>
      <c r="I22" s="73"/>
      <c r="J22" s="73"/>
      <c r="K22" s="73"/>
      <c r="L22" s="73"/>
      <c r="M22" s="73"/>
      <c r="N22" s="289"/>
      <c r="O22" s="290"/>
      <c r="P22" s="290"/>
      <c r="Q22" s="290"/>
      <c r="R22" s="291"/>
      <c r="S22" s="264"/>
      <c r="T22" s="264"/>
      <c r="U22" s="264"/>
      <c r="V22" s="264"/>
      <c r="W22" s="264"/>
      <c r="X22" s="264"/>
      <c r="Y22" s="264"/>
      <c r="Z22" s="264"/>
      <c r="AA22" s="264"/>
      <c r="AB22" s="264"/>
      <c r="AC22" s="264"/>
      <c r="AD22" s="264"/>
      <c r="AE22" s="264"/>
      <c r="AF22" s="264"/>
      <c r="AG22" s="264"/>
      <c r="AH22" s="264"/>
      <c r="AI22" s="264"/>
      <c r="AJ22" s="264"/>
      <c r="AK22" s="30"/>
      <c r="AL22" s="33"/>
      <c r="AM22" s="73"/>
      <c r="AN22" s="73"/>
      <c r="AO22" s="73"/>
      <c r="AP22" s="73"/>
      <c r="AQ22" s="73"/>
      <c r="AR22" s="73"/>
      <c r="AS22" s="73"/>
      <c r="AT22" s="73"/>
    </row>
    <row r="23" spans="1:72" ht="19.75" customHeight="1">
      <c r="A23" s="73"/>
      <c r="B23" s="73"/>
      <c r="C23" s="73"/>
      <c r="D23" s="73"/>
      <c r="E23" s="73"/>
      <c r="F23" s="73"/>
      <c r="G23" s="73"/>
      <c r="H23" s="73"/>
      <c r="I23" s="73"/>
      <c r="J23" s="73"/>
      <c r="K23" s="73"/>
      <c r="L23" s="73"/>
      <c r="M23" s="73"/>
      <c r="N23" s="273" t="s">
        <v>9</v>
      </c>
      <c r="O23" s="274"/>
      <c r="P23" s="274"/>
      <c r="Q23" s="274"/>
      <c r="R23" s="275"/>
      <c r="S23" s="271" t="s">
        <v>136</v>
      </c>
      <c r="T23" s="272"/>
      <c r="U23" s="272"/>
      <c r="V23" s="272"/>
      <c r="W23" s="282"/>
      <c r="X23" s="283"/>
      <c r="Y23" s="283"/>
      <c r="Z23" s="283"/>
      <c r="AA23" s="283"/>
      <c r="AB23" s="283"/>
      <c r="AC23" s="283"/>
      <c r="AD23" s="283"/>
      <c r="AE23" s="283"/>
      <c r="AF23" s="283"/>
      <c r="AG23" s="283"/>
      <c r="AH23" s="283"/>
      <c r="AI23" s="283"/>
      <c r="AJ23" s="284"/>
      <c r="AK23" s="42" t="str">
        <f>IF(COUNTA(W23)=1,"〇","×")</f>
        <v>×</v>
      </c>
      <c r="AL23" s="33" t="s">
        <v>136</v>
      </c>
      <c r="AM23" s="73"/>
      <c r="AN23" s="73"/>
      <c r="AO23" s="73"/>
      <c r="AP23" s="73"/>
      <c r="AQ23" s="73"/>
      <c r="AR23" s="73"/>
      <c r="AS23" s="73"/>
      <c r="AT23" s="73"/>
    </row>
    <row r="24" spans="1:72" ht="21" customHeight="1">
      <c r="A24" s="2"/>
      <c r="B24" s="2"/>
      <c r="C24" s="2"/>
      <c r="D24" s="2"/>
      <c r="E24" s="2"/>
      <c r="F24" s="2"/>
      <c r="G24" s="2"/>
      <c r="H24" s="2"/>
      <c r="I24" s="2"/>
      <c r="J24" s="2"/>
      <c r="K24" s="2"/>
      <c r="L24" s="2"/>
      <c r="M24" s="2"/>
      <c r="N24" s="276"/>
      <c r="O24" s="277"/>
      <c r="P24" s="277"/>
      <c r="Q24" s="277"/>
      <c r="R24" s="278"/>
      <c r="S24" s="263" t="s">
        <v>8</v>
      </c>
      <c r="T24" s="263"/>
      <c r="U24" s="263"/>
      <c r="V24" s="263"/>
      <c r="W24" s="269"/>
      <c r="X24" s="269"/>
      <c r="Y24" s="269"/>
      <c r="Z24" s="269"/>
      <c r="AA24" s="269"/>
      <c r="AB24" s="269"/>
      <c r="AC24" s="269"/>
      <c r="AD24" s="269"/>
      <c r="AE24" s="269"/>
      <c r="AF24" s="269"/>
      <c r="AG24" s="269"/>
      <c r="AH24" s="269"/>
      <c r="AI24" s="269"/>
      <c r="AJ24" s="269"/>
      <c r="AK24" s="28" t="str">
        <f>IF(COUNTA(W24)=1,"〇","×")</f>
        <v>×</v>
      </c>
      <c r="AL24" s="33" t="s">
        <v>22</v>
      </c>
      <c r="AM24" s="4"/>
      <c r="AN24" s="4"/>
      <c r="AO24" s="4"/>
      <c r="AP24" s="4"/>
      <c r="AQ24" s="4"/>
      <c r="AR24" s="4"/>
      <c r="AS24" s="4"/>
      <c r="AT24" s="4"/>
    </row>
    <row r="25" spans="1:72" ht="21" customHeight="1">
      <c r="A25" s="2"/>
      <c r="B25" s="2"/>
      <c r="C25" s="2"/>
      <c r="D25" s="2"/>
      <c r="E25" s="2"/>
      <c r="F25" s="2"/>
      <c r="G25" s="2"/>
      <c r="H25" s="2"/>
      <c r="I25" s="2"/>
      <c r="J25" s="2"/>
      <c r="K25" s="2"/>
      <c r="L25" s="2"/>
      <c r="M25" s="2"/>
      <c r="N25" s="276"/>
      <c r="O25" s="277"/>
      <c r="P25" s="277"/>
      <c r="Q25" s="277"/>
      <c r="R25" s="278"/>
      <c r="S25" s="263"/>
      <c r="T25" s="263"/>
      <c r="U25" s="263"/>
      <c r="V25" s="263"/>
      <c r="W25" s="269"/>
      <c r="X25" s="269"/>
      <c r="Y25" s="269"/>
      <c r="Z25" s="269"/>
      <c r="AA25" s="269"/>
      <c r="AB25" s="269"/>
      <c r="AC25" s="269"/>
      <c r="AD25" s="269"/>
      <c r="AE25" s="269"/>
      <c r="AF25" s="269"/>
      <c r="AG25" s="269"/>
      <c r="AH25" s="269"/>
      <c r="AI25" s="269"/>
      <c r="AJ25" s="269"/>
      <c r="AK25" s="30"/>
      <c r="AL25" s="33"/>
      <c r="AM25" s="4"/>
      <c r="AN25" s="4"/>
      <c r="AO25" s="4"/>
      <c r="AP25" s="4"/>
      <c r="AQ25" s="4"/>
      <c r="AR25" s="4"/>
      <c r="AS25" s="4"/>
      <c r="AT25" s="4"/>
    </row>
    <row r="26" spans="1:72" ht="21" customHeight="1">
      <c r="A26" s="2"/>
      <c r="B26" s="2"/>
      <c r="C26" s="2"/>
      <c r="D26" s="2"/>
      <c r="E26" s="2"/>
      <c r="F26" s="2"/>
      <c r="G26" s="2"/>
      <c r="H26" s="2"/>
      <c r="I26" s="2"/>
      <c r="J26" s="2"/>
      <c r="K26" s="2"/>
      <c r="L26" s="2"/>
      <c r="M26" s="2"/>
      <c r="N26" s="276"/>
      <c r="O26" s="277"/>
      <c r="P26" s="277"/>
      <c r="Q26" s="277"/>
      <c r="R26" s="278"/>
      <c r="S26" s="263" t="s">
        <v>10</v>
      </c>
      <c r="T26" s="263"/>
      <c r="U26" s="263"/>
      <c r="V26" s="263"/>
      <c r="W26" s="270"/>
      <c r="X26" s="270"/>
      <c r="Y26" s="270"/>
      <c r="Z26" s="270"/>
      <c r="AA26" s="270"/>
      <c r="AB26" s="270"/>
      <c r="AC26" s="270"/>
      <c r="AD26" s="270"/>
      <c r="AE26" s="270"/>
      <c r="AF26" s="270"/>
      <c r="AG26" s="270"/>
      <c r="AH26" s="270"/>
      <c r="AI26" s="270"/>
      <c r="AJ26" s="270"/>
      <c r="AK26" s="28" t="str">
        <f>IF(COUNTA(W26)=1,"〇","×")</f>
        <v>×</v>
      </c>
      <c r="AL26" s="33" t="s">
        <v>23</v>
      </c>
      <c r="AM26" s="4"/>
      <c r="AN26" s="4"/>
      <c r="AO26" s="4"/>
      <c r="AP26" s="4"/>
      <c r="AQ26" s="4"/>
      <c r="AR26" s="4"/>
      <c r="AS26" s="4"/>
      <c r="AT26" s="4"/>
    </row>
    <row r="27" spans="1:72" ht="21" customHeight="1">
      <c r="A27" s="2"/>
      <c r="B27" s="2"/>
      <c r="C27" s="2"/>
      <c r="D27" s="2"/>
      <c r="E27" s="2"/>
      <c r="F27" s="2"/>
      <c r="G27" s="2"/>
      <c r="H27" s="2"/>
      <c r="I27" s="2"/>
      <c r="J27" s="2"/>
      <c r="K27" s="2"/>
      <c r="L27" s="2"/>
      <c r="M27" s="2"/>
      <c r="N27" s="276"/>
      <c r="O27" s="277"/>
      <c r="P27" s="277"/>
      <c r="Q27" s="277"/>
      <c r="R27" s="278"/>
      <c r="S27" s="263"/>
      <c r="T27" s="263"/>
      <c r="U27" s="263"/>
      <c r="V27" s="263"/>
      <c r="W27" s="270"/>
      <c r="X27" s="270"/>
      <c r="Y27" s="270"/>
      <c r="Z27" s="270"/>
      <c r="AA27" s="270"/>
      <c r="AB27" s="270"/>
      <c r="AC27" s="270"/>
      <c r="AD27" s="270"/>
      <c r="AE27" s="270"/>
      <c r="AF27" s="270"/>
      <c r="AG27" s="270"/>
      <c r="AH27" s="270"/>
      <c r="AI27" s="270"/>
      <c r="AJ27" s="270"/>
      <c r="AK27" s="30"/>
      <c r="AL27" s="33"/>
      <c r="AM27" s="4"/>
      <c r="AN27" s="4"/>
      <c r="AO27" s="4"/>
      <c r="AP27" s="4"/>
      <c r="AQ27" s="4"/>
      <c r="AR27" s="4"/>
      <c r="AS27" s="4"/>
      <c r="AT27" s="4"/>
    </row>
    <row r="28" spans="1:72" ht="21" customHeight="1">
      <c r="A28" s="2"/>
      <c r="B28" s="2"/>
      <c r="C28" s="2"/>
      <c r="D28" s="2"/>
      <c r="E28" s="2"/>
      <c r="F28" s="2"/>
      <c r="G28" s="2"/>
      <c r="H28" s="2"/>
      <c r="I28" s="2"/>
      <c r="J28" s="2"/>
      <c r="K28" s="2"/>
      <c r="L28" s="2"/>
      <c r="M28" s="2"/>
      <c r="N28" s="276"/>
      <c r="O28" s="277"/>
      <c r="P28" s="277"/>
      <c r="Q28" s="277"/>
      <c r="R28" s="278"/>
      <c r="S28" s="254" t="s">
        <v>117</v>
      </c>
      <c r="T28" s="255"/>
      <c r="U28" s="255"/>
      <c r="V28" s="255"/>
      <c r="W28" s="267"/>
      <c r="X28" s="268"/>
      <c r="Y28" s="268"/>
      <c r="Z28" s="268"/>
      <c r="AA28" s="268"/>
      <c r="AB28" s="268"/>
      <c r="AC28" s="268"/>
      <c r="AD28" s="268"/>
      <c r="AE28" s="268"/>
      <c r="AF28" s="268"/>
      <c r="AG28" s="268"/>
      <c r="AH28" s="268"/>
      <c r="AI28" s="268"/>
      <c r="AJ28" s="268"/>
      <c r="AK28" s="28" t="str">
        <f>IF(COUNTA(W28)=1,"〇","×")</f>
        <v>×</v>
      </c>
      <c r="AL28" s="33" t="s">
        <v>24</v>
      </c>
      <c r="AM28" s="4"/>
      <c r="AN28" s="4"/>
      <c r="AO28" s="4"/>
      <c r="AP28" s="4"/>
      <c r="AQ28" s="4"/>
      <c r="AR28" s="4"/>
      <c r="AS28" s="4"/>
      <c r="AT28" s="4"/>
    </row>
    <row r="29" spans="1:72" ht="21" customHeight="1">
      <c r="A29" s="2"/>
      <c r="B29" s="2"/>
      <c r="C29" s="2"/>
      <c r="D29" s="2"/>
      <c r="E29" s="2"/>
      <c r="F29" s="2"/>
      <c r="G29" s="2"/>
      <c r="H29" s="2"/>
      <c r="I29" s="2"/>
      <c r="J29" s="2"/>
      <c r="K29" s="2"/>
      <c r="L29" s="2"/>
      <c r="M29" s="2"/>
      <c r="N29" s="279"/>
      <c r="O29" s="280"/>
      <c r="P29" s="280"/>
      <c r="Q29" s="280"/>
      <c r="R29" s="281"/>
      <c r="S29" s="255"/>
      <c r="T29" s="255"/>
      <c r="U29" s="255"/>
      <c r="V29" s="255"/>
      <c r="W29" s="268"/>
      <c r="X29" s="268"/>
      <c r="Y29" s="268"/>
      <c r="Z29" s="268"/>
      <c r="AA29" s="268"/>
      <c r="AB29" s="268"/>
      <c r="AC29" s="268"/>
      <c r="AD29" s="268"/>
      <c r="AE29" s="268"/>
      <c r="AF29" s="268"/>
      <c r="AG29" s="268"/>
      <c r="AH29" s="268"/>
      <c r="AI29" s="268"/>
      <c r="AJ29" s="268"/>
      <c r="AK29" s="31"/>
    </row>
    <row r="30" spans="1:72" ht="10.4" customHeight="1">
      <c r="A30" s="18"/>
      <c r="B30" s="18"/>
      <c r="C30" s="18"/>
      <c r="D30" s="18"/>
      <c r="E30" s="18"/>
      <c r="F30" s="18"/>
      <c r="G30" s="18"/>
      <c r="H30" s="18"/>
      <c r="I30" s="18"/>
      <c r="J30" s="18"/>
      <c r="K30" s="18"/>
      <c r="L30" s="18"/>
      <c r="M30" s="18"/>
      <c r="N30" s="21"/>
      <c r="O30" s="21"/>
      <c r="P30" s="21"/>
      <c r="Q30" s="21"/>
      <c r="R30" s="21"/>
      <c r="S30" s="21"/>
      <c r="T30" s="21"/>
      <c r="U30" s="21"/>
      <c r="V30" s="21"/>
      <c r="W30" s="18"/>
      <c r="X30" s="18"/>
      <c r="Y30" s="18"/>
      <c r="Z30" s="18"/>
      <c r="AA30" s="18"/>
      <c r="AB30" s="18"/>
      <c r="AC30" s="18"/>
      <c r="AD30" s="18"/>
      <c r="AE30" s="18"/>
      <c r="AF30" s="18"/>
      <c r="AG30" s="18"/>
      <c r="AH30" s="18"/>
      <c r="AI30" s="18"/>
      <c r="AJ30" s="18"/>
      <c r="AK30" s="31"/>
    </row>
    <row r="31" spans="1:72" ht="10" customHeight="1" thickBo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31"/>
    </row>
    <row r="32" spans="1:72" ht="22.25" customHeight="1" thickBot="1">
      <c r="A32" s="2"/>
      <c r="B32" s="2"/>
      <c r="H32" s="266" t="s">
        <v>44</v>
      </c>
      <c r="I32" s="266"/>
      <c r="J32" s="266"/>
      <c r="K32" s="266"/>
      <c r="L32" s="266"/>
      <c r="M32" s="266"/>
      <c r="N32" s="266"/>
      <c r="O32" s="266"/>
      <c r="P32" s="266"/>
      <c r="Q32" s="266"/>
      <c r="R32" s="256" t="str">
        <f>事業所別該当車両一覧表!M6</f>
        <v/>
      </c>
      <c r="S32" s="256"/>
      <c r="T32" s="256"/>
      <c r="U32" s="256"/>
      <c r="V32" s="256"/>
      <c r="W32" s="256"/>
      <c r="X32" s="256"/>
      <c r="Y32" s="256"/>
      <c r="Z32" s="257"/>
      <c r="AA32" s="257"/>
      <c r="AB32" s="257"/>
      <c r="AC32" s="257"/>
      <c r="AK32" s="42" t="str">
        <f>IF(事業所別該当車両一覧表!Y12="","×","〇")</f>
        <v>×</v>
      </c>
      <c r="AL32" s="32" t="s">
        <v>42</v>
      </c>
    </row>
    <row r="33" spans="1:50" ht="22.25" customHeight="1" thickBot="1">
      <c r="A33" s="2"/>
      <c r="B33" s="2"/>
      <c r="H33" s="266"/>
      <c r="I33" s="266"/>
      <c r="J33" s="266"/>
      <c r="K33" s="266"/>
      <c r="L33" s="266"/>
      <c r="M33" s="266"/>
      <c r="N33" s="266"/>
      <c r="O33" s="266"/>
      <c r="P33" s="266"/>
      <c r="Q33" s="266"/>
      <c r="R33" s="256"/>
      <c r="S33" s="256"/>
      <c r="T33" s="256"/>
      <c r="U33" s="256"/>
      <c r="V33" s="256"/>
      <c r="W33" s="256"/>
      <c r="X33" s="256"/>
      <c r="Y33" s="256"/>
      <c r="Z33" s="257"/>
      <c r="AA33" s="257"/>
      <c r="AB33" s="257"/>
      <c r="AC33" s="257"/>
      <c r="AK33" s="31"/>
      <c r="AW33" s="7"/>
      <c r="AX33" s="7"/>
    </row>
    <row r="34" spans="1:50" ht="22.25" customHeight="1" thickBot="1">
      <c r="A34" s="2"/>
      <c r="B34" s="2"/>
      <c r="H34" s="266" t="s">
        <v>51</v>
      </c>
      <c r="I34" s="266"/>
      <c r="J34" s="266"/>
      <c r="K34" s="266"/>
      <c r="L34" s="266"/>
      <c r="M34" s="266"/>
      <c r="N34" s="266"/>
      <c r="O34" s="266"/>
      <c r="P34" s="266"/>
      <c r="Q34" s="266"/>
      <c r="R34" s="265" t="str">
        <f>IF(AK2="〇",R32*144000,"")</f>
        <v/>
      </c>
      <c r="S34" s="265"/>
      <c r="T34" s="265"/>
      <c r="U34" s="265"/>
      <c r="V34" s="265"/>
      <c r="W34" s="265"/>
      <c r="X34" s="265"/>
      <c r="Y34" s="265"/>
      <c r="Z34" s="265"/>
      <c r="AA34" s="265"/>
      <c r="AB34" s="265"/>
      <c r="AC34" s="265"/>
      <c r="AD34" s="8"/>
      <c r="AE34" s="8"/>
      <c r="AF34" s="8"/>
      <c r="AG34" s="8"/>
      <c r="AH34" s="8"/>
      <c r="AK34" s="31"/>
      <c r="AW34" s="7"/>
      <c r="AX34" s="7"/>
    </row>
    <row r="35" spans="1:50" ht="22.25" customHeight="1" thickBot="1">
      <c r="A35" s="2"/>
      <c r="B35" s="2"/>
      <c r="H35" s="266"/>
      <c r="I35" s="266"/>
      <c r="J35" s="266"/>
      <c r="K35" s="266"/>
      <c r="L35" s="266"/>
      <c r="M35" s="266"/>
      <c r="N35" s="266"/>
      <c r="O35" s="266"/>
      <c r="P35" s="266"/>
      <c r="Q35" s="266"/>
      <c r="R35" s="265"/>
      <c r="S35" s="265"/>
      <c r="T35" s="265"/>
      <c r="U35" s="265"/>
      <c r="V35" s="265"/>
      <c r="W35" s="265"/>
      <c r="X35" s="265"/>
      <c r="Y35" s="265"/>
      <c r="Z35" s="265"/>
      <c r="AA35" s="265"/>
      <c r="AB35" s="265"/>
      <c r="AC35" s="265"/>
      <c r="AD35" s="8"/>
      <c r="AE35" s="8"/>
      <c r="AF35" s="8"/>
      <c r="AG35" s="8"/>
      <c r="AH35" s="8"/>
      <c r="AK35" s="31"/>
      <c r="AW35" s="7"/>
      <c r="AX35" s="7"/>
    </row>
    <row r="36" spans="1:50" ht="9.75" customHeight="1">
      <c r="A36" s="26"/>
      <c r="B36" s="27"/>
      <c r="C36" s="27"/>
      <c r="D36" s="27"/>
      <c r="E36" s="27"/>
      <c r="F36" s="27"/>
      <c r="G36" s="27"/>
      <c r="H36" s="252" t="s">
        <v>133</v>
      </c>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31"/>
      <c r="AW36" s="7"/>
      <c r="AX36" s="7"/>
    </row>
    <row r="37" spans="1:50" ht="9.75" customHeight="1">
      <c r="A37" s="19"/>
      <c r="B37" s="20"/>
      <c r="C37" s="20"/>
      <c r="D37" s="20"/>
      <c r="E37" s="20"/>
      <c r="F37" s="20"/>
      <c r="G37" s="20"/>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31"/>
      <c r="AW37" s="7"/>
      <c r="AX37" s="7"/>
    </row>
    <row r="38" spans="1:50" ht="12.75" customHeight="1" thickBot="1">
      <c r="A38" s="1"/>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31"/>
      <c r="AW38" s="7"/>
      <c r="AX38" s="7"/>
    </row>
    <row r="39" spans="1:50" ht="10" customHeight="1">
      <c r="A39" s="19"/>
      <c r="B39" s="20"/>
      <c r="C39" s="25"/>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2"/>
      <c r="AI39" s="20"/>
      <c r="AJ39" s="20"/>
      <c r="AK39" s="31"/>
      <c r="AW39" s="7"/>
      <c r="AX39" s="7"/>
    </row>
    <row r="40" spans="1:50" ht="23.75" customHeight="1">
      <c r="A40" s="1"/>
      <c r="C40" s="215" t="s">
        <v>50</v>
      </c>
      <c r="D40" s="216"/>
      <c r="E40" s="216"/>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7"/>
      <c r="AI40" s="9"/>
      <c r="AJ40" s="9"/>
      <c r="AK40" s="31"/>
      <c r="AW40" s="7"/>
      <c r="AX40" s="7"/>
    </row>
    <row r="41" spans="1:50" ht="23.75" customHeight="1">
      <c r="A41" s="67"/>
      <c r="C41" s="215"/>
      <c r="D41" s="216"/>
      <c r="E41" s="216"/>
      <c r="F41" s="216"/>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7"/>
      <c r="AI41" s="38"/>
      <c r="AJ41" s="38"/>
      <c r="AK41" s="31"/>
      <c r="AW41" s="7"/>
      <c r="AX41" s="7"/>
    </row>
    <row r="42" spans="1:50" ht="6.75" customHeight="1">
      <c r="A42" s="37"/>
      <c r="C42" s="23"/>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4"/>
      <c r="AI42" s="38"/>
      <c r="AJ42" s="38"/>
      <c r="AK42" s="31"/>
      <c r="AW42" s="7"/>
      <c r="AX42" s="7"/>
    </row>
    <row r="43" spans="1:50" ht="22.5">
      <c r="A43" s="37"/>
      <c r="B43" s="38"/>
      <c r="C43" s="13"/>
      <c r="D43" s="239" t="s">
        <v>152</v>
      </c>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1"/>
      <c r="AI43" s="10"/>
      <c r="AJ43" s="10"/>
      <c r="AK43" s="39" t="str">
        <f>IF(AL43=TRUE,"〇","×")</f>
        <v>×</v>
      </c>
      <c r="AL43" s="44" t="b">
        <v>0</v>
      </c>
    </row>
    <row r="44" spans="1:50" ht="3.75" customHeight="1">
      <c r="A44" s="37"/>
      <c r="B44" s="38"/>
      <c r="C44" s="13"/>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1"/>
      <c r="AI44" s="10"/>
      <c r="AJ44" s="10"/>
      <c r="AL44" s="43"/>
    </row>
    <row r="45" spans="1:50" ht="33" customHeight="1">
      <c r="A45" s="67"/>
      <c r="B45" s="38"/>
      <c r="C45" s="13"/>
      <c r="D45" s="239" t="s">
        <v>157</v>
      </c>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1"/>
      <c r="AI45" s="10"/>
      <c r="AJ45" s="10"/>
      <c r="AK45" s="39" t="str">
        <f>IF(AL45=TRUE,"〇","×")</f>
        <v>×</v>
      </c>
      <c r="AL45" s="44" t="b">
        <v>0</v>
      </c>
    </row>
    <row r="46" spans="1:50" ht="3" customHeight="1">
      <c r="A46" s="67"/>
      <c r="B46" s="38"/>
      <c r="C46" s="13"/>
      <c r="D46" s="132"/>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4"/>
      <c r="AI46" s="10"/>
      <c r="AJ46" s="10"/>
      <c r="AL46" s="43"/>
    </row>
    <row r="47" spans="1:50" ht="52" customHeight="1">
      <c r="A47" s="1"/>
      <c r="B47" s="9"/>
      <c r="C47" s="178"/>
      <c r="D47" s="224" t="s">
        <v>150</v>
      </c>
      <c r="E47" s="225"/>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6"/>
      <c r="AI47" s="10"/>
      <c r="AJ47" s="10"/>
      <c r="AK47" s="39" t="str">
        <f>IF(AL47=TRUE,"〇","×")</f>
        <v>×</v>
      </c>
      <c r="AL47" s="44" t="b">
        <v>0</v>
      </c>
    </row>
    <row r="48" spans="1:50" ht="4.5" customHeight="1">
      <c r="A48" s="1"/>
      <c r="B48" s="9"/>
      <c r="C48" s="13"/>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1"/>
      <c r="AI48" s="10"/>
      <c r="AJ48" s="10"/>
      <c r="AK48" s="41"/>
      <c r="AL48" s="43"/>
    </row>
    <row r="49" spans="1:38" ht="22.25" customHeight="1">
      <c r="A49" s="37"/>
      <c r="B49" s="38"/>
      <c r="C49" s="13"/>
      <c r="D49" s="224" t="s">
        <v>120</v>
      </c>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6"/>
      <c r="AI49" s="10"/>
      <c r="AJ49" s="10"/>
      <c r="AK49" s="39" t="str">
        <f>IF(AL49=TRUE,"〇","×")</f>
        <v>×</v>
      </c>
      <c r="AL49" s="44" t="b">
        <v>0</v>
      </c>
    </row>
    <row r="50" spans="1:38" ht="3.75" customHeight="1">
      <c r="A50" s="1"/>
      <c r="B50" s="9"/>
      <c r="C50" s="13"/>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1"/>
      <c r="AI50" s="10"/>
      <c r="AJ50" s="10"/>
      <c r="AK50" s="41"/>
      <c r="AL50" s="43"/>
    </row>
    <row r="51" spans="1:38" ht="22.25" customHeight="1">
      <c r="A51" s="37"/>
      <c r="B51" s="38"/>
      <c r="C51" s="13"/>
      <c r="D51" s="224" t="s">
        <v>121</v>
      </c>
      <c r="E51" s="225"/>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6"/>
      <c r="AI51" s="10"/>
      <c r="AJ51" s="10"/>
      <c r="AK51" s="39" t="str">
        <f>IF(AL51=TRUE,"〇","×")</f>
        <v>×</v>
      </c>
      <c r="AL51" s="44" t="b">
        <v>0</v>
      </c>
    </row>
    <row r="52" spans="1:38" ht="6" customHeight="1" thickBot="1">
      <c r="A52" s="19"/>
      <c r="B52" s="20"/>
      <c r="C52" s="14"/>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6"/>
      <c r="AI52" s="10"/>
      <c r="AJ52" s="10"/>
    </row>
    <row r="53" spans="1:38" ht="36.65" customHeight="1">
      <c r="A53" s="242" t="s">
        <v>49</v>
      </c>
      <c r="B53" s="242"/>
      <c r="C53" s="242"/>
      <c r="D53" s="242"/>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c r="AI53" s="242"/>
      <c r="AJ53" s="242"/>
    </row>
    <row r="54" spans="1:38" ht="15" customHeight="1">
      <c r="A54" s="293" t="s">
        <v>128</v>
      </c>
      <c r="B54" s="293"/>
      <c r="C54" s="293"/>
      <c r="D54" s="293"/>
      <c r="E54" s="293"/>
      <c r="F54" s="293"/>
      <c r="G54" s="293"/>
      <c r="H54" s="293"/>
      <c r="I54" s="293"/>
      <c r="J54" s="293"/>
      <c r="K54" s="293"/>
      <c r="L54" s="293"/>
      <c r="M54" s="293"/>
      <c r="N54" s="293"/>
      <c r="O54" s="293"/>
      <c r="P54" s="293"/>
      <c r="Q54" s="293"/>
      <c r="R54" s="293"/>
      <c r="S54" s="293"/>
      <c r="T54" s="293"/>
      <c r="U54" s="293"/>
      <c r="V54" s="293"/>
      <c r="W54" s="293"/>
      <c r="X54" s="293"/>
      <c r="Y54" s="293"/>
      <c r="Z54" s="293"/>
      <c r="AA54" s="293"/>
      <c r="AB54" s="293"/>
      <c r="AC54" s="293"/>
      <c r="AD54" s="293"/>
      <c r="AE54" s="293"/>
      <c r="AF54" s="293"/>
      <c r="AG54" s="293"/>
      <c r="AH54" s="293"/>
      <c r="AI54" s="293"/>
      <c r="AJ54" s="293"/>
      <c r="AK54" s="138"/>
    </row>
    <row r="55" spans="1:38" ht="22" customHeight="1">
      <c r="A55" s="243" t="s">
        <v>46</v>
      </c>
      <c r="B55" s="245" t="s">
        <v>11</v>
      </c>
      <c r="C55" s="246"/>
      <c r="D55" s="246"/>
      <c r="E55" s="246"/>
      <c r="F55" s="247"/>
      <c r="G55" s="90"/>
      <c r="H55" s="91"/>
      <c r="I55" s="91"/>
      <c r="J55" s="92"/>
      <c r="K55" s="218"/>
      <c r="L55" s="219"/>
      <c r="M55" s="219"/>
      <c r="N55" s="219"/>
      <c r="O55" s="219"/>
      <c r="P55" s="219"/>
      <c r="Q55" s="219"/>
      <c r="R55" s="219"/>
      <c r="S55" s="219"/>
      <c r="T55" s="219"/>
      <c r="U55" s="219"/>
      <c r="V55" s="219"/>
      <c r="W55" s="219"/>
      <c r="X55" s="219"/>
      <c r="Y55" s="219"/>
      <c r="Z55" s="219"/>
      <c r="AA55" s="219"/>
      <c r="AB55" s="219"/>
      <c r="AC55" s="219"/>
      <c r="AD55" s="219"/>
      <c r="AE55" s="219"/>
      <c r="AF55" s="219"/>
      <c r="AG55" s="219"/>
      <c r="AH55" s="219"/>
      <c r="AI55" s="219"/>
      <c r="AJ55" s="220"/>
      <c r="AK55" s="40" t="str">
        <f>IF(COUNTA(G55:J55)=4,"〇","×")</f>
        <v>×</v>
      </c>
      <c r="AL55" s="33" t="s">
        <v>25</v>
      </c>
    </row>
    <row r="56" spans="1:38" ht="22" customHeight="1">
      <c r="A56" s="244"/>
      <c r="B56" s="248" t="s">
        <v>12</v>
      </c>
      <c r="C56" s="249"/>
      <c r="D56" s="249"/>
      <c r="E56" s="249"/>
      <c r="F56" s="249"/>
      <c r="G56" s="90"/>
      <c r="H56" s="91"/>
      <c r="I56" s="92"/>
      <c r="J56" s="218" t="s">
        <v>122</v>
      </c>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1"/>
      <c r="AK56" s="40" t="str">
        <f>IF(COUNTA(G56:I56)=3,"〇","×")</f>
        <v>×</v>
      </c>
      <c r="AL56" s="33" t="s">
        <v>26</v>
      </c>
    </row>
    <row r="57" spans="1:38" ht="22" customHeight="1">
      <c r="A57" s="244"/>
      <c r="B57" s="221" t="s">
        <v>13</v>
      </c>
      <c r="C57" s="222"/>
      <c r="D57" s="222"/>
      <c r="E57" s="222"/>
      <c r="F57" s="223"/>
      <c r="G57" s="259"/>
      <c r="H57" s="259"/>
      <c r="I57" s="259"/>
      <c r="J57" s="259"/>
      <c r="K57" s="259"/>
      <c r="L57" s="259"/>
      <c r="M57" s="259"/>
      <c r="N57" s="259"/>
      <c r="O57" s="259"/>
      <c r="P57" s="259"/>
      <c r="Q57" s="259"/>
      <c r="R57" s="259"/>
      <c r="S57" s="259"/>
      <c r="T57" s="259"/>
      <c r="U57" s="259"/>
      <c r="V57" s="259"/>
      <c r="W57" s="259"/>
      <c r="X57" s="218"/>
      <c r="Y57" s="219"/>
      <c r="Z57" s="219"/>
      <c r="AA57" s="219"/>
      <c r="AB57" s="219"/>
      <c r="AC57" s="219"/>
      <c r="AD57" s="219"/>
      <c r="AE57" s="219"/>
      <c r="AF57" s="219"/>
      <c r="AG57" s="219"/>
      <c r="AH57" s="219"/>
      <c r="AI57" s="219"/>
      <c r="AJ57" s="220"/>
      <c r="AK57" s="40" t="str">
        <f>IF(COUNTA(G57)=1,"〇","×")</f>
        <v>×</v>
      </c>
      <c r="AL57" s="33" t="s">
        <v>27</v>
      </c>
    </row>
    <row r="58" spans="1:38" ht="22" customHeight="1">
      <c r="A58" s="244"/>
      <c r="B58" s="221" t="s">
        <v>14</v>
      </c>
      <c r="C58" s="222"/>
      <c r="D58" s="222"/>
      <c r="E58" s="222"/>
      <c r="F58" s="223"/>
      <c r="G58" s="260"/>
      <c r="H58" s="261"/>
      <c r="I58" s="261"/>
      <c r="J58" s="261"/>
      <c r="K58" s="261"/>
      <c r="L58" s="261"/>
      <c r="M58" s="262"/>
      <c r="N58" s="218"/>
      <c r="O58" s="219"/>
      <c r="P58" s="219"/>
      <c r="Q58" s="219"/>
      <c r="R58" s="219"/>
      <c r="S58" s="219"/>
      <c r="T58" s="219"/>
      <c r="U58" s="219"/>
      <c r="V58" s="219"/>
      <c r="W58" s="219"/>
      <c r="X58" s="219"/>
      <c r="Y58" s="219"/>
      <c r="Z58" s="219"/>
      <c r="AA58" s="219"/>
      <c r="AB58" s="219"/>
      <c r="AC58" s="219"/>
      <c r="AD58" s="219"/>
      <c r="AE58" s="219"/>
      <c r="AF58" s="219"/>
      <c r="AG58" s="219"/>
      <c r="AH58" s="219"/>
      <c r="AI58" s="219"/>
      <c r="AJ58" s="220"/>
      <c r="AK58" s="40" t="str">
        <f>IF(COUNTA(G58)=1,"〇","×")</f>
        <v>×</v>
      </c>
      <c r="AL58" s="33" t="s">
        <v>28</v>
      </c>
    </row>
    <row r="59" spans="1:38" ht="22" customHeight="1">
      <c r="A59" s="244"/>
      <c r="B59" s="221" t="s">
        <v>15</v>
      </c>
      <c r="C59" s="222"/>
      <c r="D59" s="222"/>
      <c r="E59" s="222"/>
      <c r="F59" s="222"/>
      <c r="G59" s="236"/>
      <c r="H59" s="237"/>
      <c r="I59" s="238" t="s">
        <v>16</v>
      </c>
      <c r="J59" s="219"/>
      <c r="K59" s="219"/>
      <c r="L59" s="219"/>
      <c r="M59" s="219"/>
      <c r="N59" s="219"/>
      <c r="O59" s="219"/>
      <c r="P59" s="219"/>
      <c r="Q59" s="219"/>
      <c r="R59" s="219"/>
      <c r="S59" s="219"/>
      <c r="T59" s="219"/>
      <c r="U59" s="219"/>
      <c r="V59" s="219"/>
      <c r="W59" s="219"/>
      <c r="X59" s="219"/>
      <c r="Y59" s="219"/>
      <c r="Z59" s="219"/>
      <c r="AA59" s="219"/>
      <c r="AB59" s="219"/>
      <c r="AC59" s="219"/>
      <c r="AD59" s="219"/>
      <c r="AE59" s="219"/>
      <c r="AF59" s="219"/>
      <c r="AG59" s="219"/>
      <c r="AH59" s="219"/>
      <c r="AI59" s="219"/>
      <c r="AJ59" s="220"/>
      <c r="AK59" s="40" t="str">
        <f>IF(COUNTA(G59)=1,"〇","×")</f>
        <v>×</v>
      </c>
      <c r="AL59" s="33" t="s">
        <v>29</v>
      </c>
    </row>
    <row r="60" spans="1:38" ht="22" customHeight="1">
      <c r="A60" s="244"/>
      <c r="B60" s="221" t="s">
        <v>17</v>
      </c>
      <c r="C60" s="222"/>
      <c r="D60" s="222"/>
      <c r="E60" s="222"/>
      <c r="F60" s="222"/>
      <c r="G60" s="93"/>
      <c r="H60" s="94"/>
      <c r="I60" s="94"/>
      <c r="J60" s="94"/>
      <c r="K60" s="94"/>
      <c r="L60" s="94"/>
      <c r="M60" s="95"/>
      <c r="N60" s="258"/>
      <c r="O60" s="219"/>
      <c r="P60" s="219"/>
      <c r="Q60" s="219"/>
      <c r="R60" s="219"/>
      <c r="S60" s="219"/>
      <c r="T60" s="219"/>
      <c r="U60" s="219"/>
      <c r="V60" s="219"/>
      <c r="W60" s="219"/>
      <c r="X60" s="219"/>
      <c r="Y60" s="219"/>
      <c r="Z60" s="219"/>
      <c r="AA60" s="219"/>
      <c r="AB60" s="219"/>
      <c r="AC60" s="219"/>
      <c r="AD60" s="219"/>
      <c r="AE60" s="219"/>
      <c r="AF60" s="219"/>
      <c r="AG60" s="219"/>
      <c r="AH60" s="219"/>
      <c r="AI60" s="219"/>
      <c r="AJ60" s="220"/>
      <c r="AK60" s="40" t="str">
        <f>IF(COUNTA(G60:M60)=7,"〇","×")</f>
        <v>×</v>
      </c>
      <c r="AL60" s="33" t="s">
        <v>30</v>
      </c>
    </row>
    <row r="61" spans="1:38" ht="22" customHeight="1">
      <c r="A61" s="244"/>
      <c r="B61" s="233" t="s">
        <v>47</v>
      </c>
      <c r="C61" s="234"/>
      <c r="D61" s="234"/>
      <c r="E61" s="234"/>
      <c r="F61" s="235"/>
      <c r="G61" s="96"/>
      <c r="H61" s="94"/>
      <c r="I61" s="94"/>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7"/>
      <c r="AK61" s="40" t="str">
        <f>IF(COUNTA(G61:AJ61)&gt;=1,"〇","×")</f>
        <v>×</v>
      </c>
      <c r="AL61" s="33" t="s">
        <v>31</v>
      </c>
    </row>
    <row r="62" spans="1:38">
      <c r="A62" s="232" t="s">
        <v>146</v>
      </c>
      <c r="B62" s="232"/>
      <c r="C62" s="232"/>
      <c r="D62" s="232"/>
      <c r="E62" s="232"/>
      <c r="F62" s="232"/>
      <c r="G62" s="232"/>
      <c r="H62" s="232"/>
      <c r="I62" s="232"/>
      <c r="J62" s="232"/>
      <c r="K62" s="232"/>
      <c r="L62" s="232"/>
      <c r="M62" s="232"/>
      <c r="N62" s="232"/>
      <c r="O62" s="232"/>
      <c r="P62" s="232"/>
      <c r="Q62" s="232"/>
      <c r="R62" s="232"/>
      <c r="S62" s="232"/>
      <c r="T62" s="232"/>
      <c r="U62" s="232"/>
      <c r="V62" s="232"/>
      <c r="W62" s="232"/>
      <c r="X62" s="232"/>
      <c r="Y62" s="232"/>
      <c r="Z62" s="232"/>
      <c r="AA62" s="232"/>
      <c r="AB62" s="232"/>
      <c r="AC62" s="232"/>
      <c r="AD62" s="232"/>
      <c r="AE62" s="232"/>
      <c r="AF62" s="232"/>
      <c r="AG62" s="232"/>
      <c r="AH62" s="232"/>
      <c r="AI62" s="232"/>
      <c r="AJ62" s="232"/>
      <c r="AK62" s="118">
        <f>COUNTA(AK6:AK61)</f>
        <v>26</v>
      </c>
    </row>
    <row r="63" spans="1:38" ht="17.149999999999999" customHeight="1">
      <c r="A63" s="214" t="s">
        <v>48</v>
      </c>
      <c r="B63" s="214"/>
      <c r="C63" s="214"/>
      <c r="D63" s="214"/>
      <c r="E63" s="214"/>
      <c r="F63" s="214"/>
      <c r="G63" s="214"/>
      <c r="H63" s="214"/>
      <c r="I63" s="214"/>
      <c r="J63" s="214"/>
      <c r="K63" s="214"/>
      <c r="L63" s="214"/>
      <c r="M63" s="214"/>
      <c r="N63" s="214"/>
      <c r="O63" s="214"/>
      <c r="P63" s="214"/>
      <c r="Q63" s="214"/>
      <c r="R63" s="214"/>
      <c r="S63" s="214"/>
      <c r="T63" s="214"/>
      <c r="U63" s="214"/>
      <c r="V63" s="214"/>
      <c r="W63" s="214"/>
      <c r="X63" s="214"/>
      <c r="Y63" s="214"/>
      <c r="Z63" s="214"/>
      <c r="AA63" s="214"/>
      <c r="AB63" s="214"/>
      <c r="AC63" s="214"/>
      <c r="AD63" s="214"/>
      <c r="AE63" s="214"/>
      <c r="AF63" s="214"/>
      <c r="AG63" s="214"/>
      <c r="AH63" s="214"/>
      <c r="AI63" s="214"/>
      <c r="AJ63" s="214"/>
    </row>
    <row r="64" spans="1:38" ht="24.5" customHeight="1">
      <c r="A64" s="153"/>
      <c r="B64" s="166" t="s">
        <v>147</v>
      </c>
      <c r="C64" s="171"/>
      <c r="D64" s="171"/>
      <c r="E64" s="171"/>
      <c r="F64" s="171"/>
      <c r="G64" s="167"/>
      <c r="H64" s="167"/>
      <c r="I64" s="167"/>
      <c r="J64" s="167"/>
      <c r="K64" s="167"/>
      <c r="L64" s="168"/>
      <c r="M64" s="168"/>
      <c r="N64" s="168"/>
      <c r="O64" s="168"/>
      <c r="P64" s="168"/>
      <c r="Q64" s="168"/>
      <c r="R64" s="168"/>
      <c r="S64" s="168"/>
      <c r="T64" s="168"/>
      <c r="U64" s="168"/>
      <c r="V64" s="168"/>
      <c r="W64" s="168"/>
      <c r="X64" s="153"/>
      <c r="Y64" s="153"/>
      <c r="Z64" s="153"/>
      <c r="AA64" s="153"/>
      <c r="AB64" s="153"/>
      <c r="AC64" s="153"/>
      <c r="AD64" s="153"/>
      <c r="AE64" s="153"/>
      <c r="AF64" s="153"/>
      <c r="AG64" s="153"/>
      <c r="AH64" s="153"/>
      <c r="AI64" s="153"/>
      <c r="AJ64" s="153"/>
      <c r="AL64" s="170"/>
    </row>
    <row r="66" spans="2:38" ht="18.5" customHeight="1"/>
    <row r="67" spans="2:38" ht="23.75" customHeight="1">
      <c r="B67" s="139"/>
      <c r="C67" s="141"/>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c r="AG67" s="142"/>
      <c r="AH67" s="142"/>
      <c r="AI67" s="142"/>
      <c r="AJ67" s="142"/>
    </row>
    <row r="68" spans="2:38" ht="19.399999999999999" customHeight="1">
      <c r="B68" s="172"/>
      <c r="C68" s="227"/>
      <c r="D68" s="228"/>
      <c r="E68" s="228"/>
      <c r="F68" s="228"/>
      <c r="G68" s="228"/>
      <c r="H68" s="228"/>
      <c r="I68" s="228"/>
      <c r="J68" s="228"/>
      <c r="K68" s="228"/>
      <c r="L68" s="228"/>
      <c r="M68" s="228"/>
      <c r="N68" s="229"/>
      <c r="O68" s="229"/>
      <c r="P68" s="229"/>
      <c r="Q68" s="229"/>
      <c r="R68" s="229"/>
      <c r="S68" s="229"/>
      <c r="T68" s="229"/>
      <c r="U68" s="229"/>
      <c r="V68" s="229"/>
      <c r="W68" s="229"/>
      <c r="X68" s="229"/>
      <c r="Y68" s="229"/>
      <c r="Z68" s="229"/>
      <c r="AA68" s="229"/>
      <c r="AB68" s="229"/>
      <c r="AC68" s="229"/>
      <c r="AD68" s="229"/>
      <c r="AE68" s="229"/>
      <c r="AF68" s="229"/>
      <c r="AG68" s="229"/>
      <c r="AH68" s="229"/>
      <c r="AI68" s="229"/>
      <c r="AJ68" s="173"/>
      <c r="AL68" s="151"/>
    </row>
    <row r="69" spans="2:38" ht="19.75" customHeight="1">
      <c r="B69" s="172"/>
      <c r="C69" s="227"/>
      <c r="D69" s="228"/>
      <c r="E69" s="228"/>
      <c r="F69" s="228"/>
      <c r="G69" s="228"/>
      <c r="H69" s="228"/>
      <c r="I69" s="228"/>
      <c r="J69" s="228"/>
      <c r="K69" s="228"/>
      <c r="L69" s="228"/>
      <c r="M69" s="228"/>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173"/>
    </row>
    <row r="70" spans="2:38" ht="19.399999999999999" customHeight="1">
      <c r="B70" s="172"/>
      <c r="C70" s="227"/>
      <c r="D70" s="228"/>
      <c r="E70" s="228"/>
      <c r="F70" s="228"/>
      <c r="G70" s="228"/>
      <c r="H70" s="228"/>
      <c r="I70" s="228"/>
      <c r="J70" s="228"/>
      <c r="K70" s="228"/>
      <c r="L70" s="228"/>
      <c r="M70" s="228"/>
      <c r="N70" s="229"/>
      <c r="O70" s="229"/>
      <c r="P70" s="229"/>
      <c r="Q70" s="229"/>
      <c r="R70" s="229"/>
      <c r="S70" s="229"/>
      <c r="T70" s="229"/>
      <c r="U70" s="229"/>
      <c r="V70" s="229"/>
      <c r="W70" s="229"/>
      <c r="X70" s="229"/>
      <c r="Y70" s="229"/>
      <c r="Z70" s="229"/>
      <c r="AA70" s="229"/>
      <c r="AB70" s="229"/>
      <c r="AC70" s="229"/>
      <c r="AD70" s="229"/>
      <c r="AE70" s="229"/>
      <c r="AF70" s="229"/>
      <c r="AG70" s="229"/>
      <c r="AH70" s="229"/>
      <c r="AI70" s="229"/>
      <c r="AJ70" s="173"/>
      <c r="AL70" s="152"/>
    </row>
    <row r="71" spans="2:38" ht="19.75" customHeight="1">
      <c r="B71" s="172"/>
      <c r="C71" s="227"/>
      <c r="D71" s="228"/>
      <c r="E71" s="228"/>
      <c r="F71" s="228"/>
      <c r="G71" s="228"/>
      <c r="H71" s="228"/>
      <c r="I71" s="228"/>
      <c r="J71" s="228"/>
      <c r="K71" s="228"/>
      <c r="L71" s="228"/>
      <c r="M71" s="228"/>
      <c r="N71" s="229"/>
      <c r="O71" s="229"/>
      <c r="P71" s="229"/>
      <c r="Q71" s="229"/>
      <c r="R71" s="229"/>
      <c r="S71" s="229"/>
      <c r="T71" s="229"/>
      <c r="U71" s="229"/>
      <c r="V71" s="229"/>
      <c r="W71" s="229"/>
      <c r="X71" s="229"/>
      <c r="Y71" s="229"/>
      <c r="Z71" s="229"/>
      <c r="AA71" s="229"/>
      <c r="AB71" s="229"/>
      <c r="AC71" s="229"/>
      <c r="AD71" s="229"/>
      <c r="AE71" s="229"/>
      <c r="AF71" s="229"/>
      <c r="AG71" s="229"/>
      <c r="AH71" s="229"/>
      <c r="AI71" s="229"/>
      <c r="AJ71" s="173"/>
    </row>
    <row r="72" spans="2:38" ht="19.399999999999999" customHeight="1">
      <c r="B72" s="172"/>
      <c r="C72" s="227"/>
      <c r="D72" s="228"/>
      <c r="E72" s="228"/>
      <c r="F72" s="228"/>
      <c r="G72" s="228"/>
      <c r="H72" s="228"/>
      <c r="I72" s="228"/>
      <c r="J72" s="228"/>
      <c r="K72" s="228"/>
      <c r="L72" s="228"/>
      <c r="M72" s="228"/>
      <c r="N72" s="229"/>
      <c r="O72" s="229"/>
      <c r="P72" s="229"/>
      <c r="Q72" s="229"/>
      <c r="R72" s="229"/>
      <c r="S72" s="229"/>
      <c r="T72" s="229"/>
      <c r="U72" s="229"/>
      <c r="V72" s="229"/>
      <c r="W72" s="229"/>
      <c r="X72" s="229"/>
      <c r="Y72" s="229"/>
      <c r="Z72" s="229"/>
      <c r="AA72" s="229"/>
      <c r="AB72" s="229"/>
      <c r="AC72" s="229"/>
      <c r="AD72" s="229"/>
      <c r="AE72" s="229"/>
      <c r="AF72" s="229"/>
      <c r="AG72" s="229"/>
      <c r="AH72" s="229"/>
      <c r="AI72" s="229"/>
      <c r="AJ72" s="173"/>
    </row>
    <row r="73" spans="2:38" ht="19.399999999999999" customHeight="1">
      <c r="B73" s="172"/>
      <c r="C73" s="227"/>
      <c r="D73" s="228"/>
      <c r="E73" s="228"/>
      <c r="F73" s="228"/>
      <c r="G73" s="228"/>
      <c r="H73" s="228"/>
      <c r="I73" s="228"/>
      <c r="J73" s="228"/>
      <c r="K73" s="228"/>
      <c r="L73" s="228"/>
      <c r="M73" s="228"/>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174"/>
      <c r="AL73" s="152"/>
    </row>
    <row r="74" spans="2:38" ht="19.399999999999999" customHeight="1">
      <c r="B74" s="172"/>
      <c r="C74" s="227"/>
      <c r="D74" s="228"/>
      <c r="E74" s="228"/>
      <c r="F74" s="228"/>
      <c r="G74" s="228"/>
      <c r="H74" s="228"/>
      <c r="I74" s="228"/>
      <c r="J74" s="228"/>
      <c r="K74" s="228"/>
      <c r="L74" s="228"/>
      <c r="M74" s="228"/>
      <c r="N74" s="306"/>
      <c r="O74" s="306"/>
      <c r="P74" s="306"/>
      <c r="Q74" s="306"/>
      <c r="R74" s="306"/>
      <c r="S74" s="306"/>
      <c r="T74" s="306"/>
      <c r="U74" s="306"/>
      <c r="V74" s="306"/>
      <c r="W74" s="306"/>
      <c r="X74" s="306"/>
      <c r="Y74" s="306"/>
      <c r="Z74" s="306"/>
      <c r="AA74" s="306"/>
      <c r="AB74" s="306"/>
      <c r="AC74" s="306"/>
      <c r="AD74" s="306"/>
      <c r="AE74" s="306"/>
      <c r="AF74" s="306"/>
      <c r="AG74" s="306"/>
      <c r="AH74" s="306"/>
      <c r="AI74" s="306"/>
      <c r="AJ74" s="175"/>
    </row>
    <row r="75" spans="2:38" ht="20.75" customHeight="1">
      <c r="C75" s="176"/>
      <c r="D75" s="292"/>
      <c r="E75" s="292"/>
      <c r="F75" s="292"/>
      <c r="G75" s="292"/>
      <c r="H75" s="292"/>
      <c r="I75" s="292"/>
      <c r="J75" s="292"/>
      <c r="K75" s="292"/>
      <c r="L75" s="292"/>
      <c r="M75" s="292"/>
      <c r="N75" s="292"/>
      <c r="O75" s="292"/>
      <c r="P75" s="292"/>
      <c r="Q75" s="292"/>
      <c r="R75" s="292"/>
      <c r="S75" s="292"/>
      <c r="T75" s="292"/>
      <c r="U75" s="292"/>
      <c r="V75" s="292"/>
      <c r="W75" s="292"/>
      <c r="X75" s="292"/>
      <c r="Y75" s="292"/>
      <c r="Z75" s="292"/>
      <c r="AA75" s="292"/>
      <c r="AB75" s="292"/>
      <c r="AC75" s="292"/>
      <c r="AD75" s="292"/>
      <c r="AE75" s="292"/>
      <c r="AF75" s="292"/>
      <c r="AG75" s="292"/>
      <c r="AH75" s="292"/>
      <c r="AI75" s="292"/>
      <c r="AJ75" s="292"/>
    </row>
    <row r="76" spans="2:38" ht="20.75" customHeight="1">
      <c r="C76" s="176"/>
      <c r="D76" s="292"/>
      <c r="E76" s="292"/>
      <c r="F76" s="292"/>
      <c r="G76" s="292"/>
      <c r="H76" s="292"/>
      <c r="I76" s="292"/>
      <c r="J76" s="292"/>
      <c r="K76" s="292"/>
      <c r="L76" s="292"/>
      <c r="M76" s="292"/>
      <c r="N76" s="292"/>
      <c r="O76" s="292"/>
      <c r="P76" s="292"/>
      <c r="Q76" s="292"/>
      <c r="R76" s="292"/>
      <c r="S76" s="292"/>
      <c r="T76" s="292"/>
      <c r="U76" s="292"/>
      <c r="V76" s="292"/>
      <c r="W76" s="292"/>
      <c r="X76" s="292"/>
      <c r="Y76" s="292"/>
      <c r="Z76" s="292"/>
      <c r="AA76" s="292"/>
      <c r="AB76" s="292"/>
      <c r="AC76" s="292"/>
      <c r="AD76" s="292"/>
      <c r="AE76" s="292"/>
      <c r="AF76" s="292"/>
      <c r="AG76" s="292"/>
      <c r="AH76" s="292"/>
      <c r="AI76" s="292"/>
      <c r="AJ76" s="292"/>
    </row>
    <row r="77" spans="2:38" ht="27" customHeight="1">
      <c r="B77" s="145"/>
      <c r="C77" s="309"/>
      <c r="D77" s="309"/>
      <c r="E77" s="309"/>
      <c r="F77" s="309"/>
      <c r="G77" s="309"/>
      <c r="H77" s="309"/>
      <c r="I77" s="309"/>
      <c r="J77" s="309"/>
      <c r="K77" s="309"/>
      <c r="L77" s="309"/>
      <c r="M77" s="309"/>
      <c r="N77" s="309"/>
      <c r="O77" s="309"/>
      <c r="P77" s="309"/>
      <c r="Q77" s="309"/>
      <c r="R77" s="309"/>
      <c r="S77" s="309"/>
      <c r="T77" s="309"/>
      <c r="U77" s="309"/>
      <c r="V77" s="309"/>
      <c r="W77" s="309"/>
      <c r="X77" s="309"/>
      <c r="Y77" s="309"/>
      <c r="Z77" s="309"/>
      <c r="AA77" s="309"/>
      <c r="AB77" s="309"/>
      <c r="AC77" s="309"/>
      <c r="AD77" s="309"/>
      <c r="AE77" s="309"/>
      <c r="AF77" s="177"/>
      <c r="AG77" s="177"/>
      <c r="AH77" s="177"/>
      <c r="AI77" s="177"/>
      <c r="AJ77" s="143"/>
      <c r="AK77" s="140"/>
    </row>
    <row r="78" spans="2:38" ht="27" customHeight="1">
      <c r="B78" s="146"/>
      <c r="C78" s="313"/>
      <c r="D78" s="313"/>
      <c r="E78" s="313"/>
      <c r="F78" s="313"/>
      <c r="G78" s="313"/>
      <c r="H78" s="313"/>
      <c r="I78" s="313"/>
      <c r="J78" s="313"/>
      <c r="K78" s="313"/>
      <c r="L78" s="313"/>
      <c r="M78" s="313"/>
      <c r="N78" s="313"/>
      <c r="O78" s="313"/>
      <c r="P78" s="313"/>
      <c r="Q78" s="313"/>
      <c r="R78" s="313"/>
      <c r="S78" s="313"/>
      <c r="T78" s="313"/>
      <c r="U78" s="313"/>
      <c r="V78" s="313"/>
      <c r="W78" s="313"/>
      <c r="X78" s="313"/>
      <c r="Y78" s="313"/>
      <c r="Z78" s="313"/>
      <c r="AA78" s="313"/>
      <c r="AB78" s="313"/>
      <c r="AC78" s="313"/>
      <c r="AD78" s="313"/>
      <c r="AE78" s="313"/>
      <c r="AF78" s="313"/>
      <c r="AG78" s="313"/>
      <c r="AH78" s="313"/>
      <c r="AI78" s="313"/>
      <c r="AJ78" s="144"/>
      <c r="AK78" s="41"/>
    </row>
    <row r="79" spans="2:38" ht="29" customHeight="1">
      <c r="C79" s="312"/>
      <c r="D79" s="312"/>
      <c r="E79" s="312"/>
      <c r="F79" s="312"/>
      <c r="G79" s="312"/>
      <c r="H79" s="312"/>
      <c r="I79" s="312"/>
      <c r="J79" s="312"/>
      <c r="K79" s="312"/>
      <c r="L79" s="312"/>
      <c r="M79" s="311"/>
      <c r="N79" s="311"/>
      <c r="O79" s="310"/>
      <c r="P79" s="310"/>
      <c r="Q79" s="310"/>
      <c r="R79" s="310"/>
      <c r="S79" s="310"/>
      <c r="T79" s="310"/>
      <c r="U79" s="310"/>
      <c r="V79" s="310"/>
      <c r="W79" s="310"/>
      <c r="X79" s="310"/>
      <c r="Y79" s="310"/>
      <c r="Z79" s="310"/>
      <c r="AA79" s="310"/>
      <c r="AB79" s="310"/>
      <c r="AC79" s="310"/>
      <c r="AD79" s="310"/>
      <c r="AE79" s="310"/>
      <c r="AF79" s="310"/>
      <c r="AG79" s="310"/>
      <c r="AH79" s="310"/>
      <c r="AI79" s="310"/>
      <c r="AJ79" s="176"/>
    </row>
    <row r="80" spans="2:38" ht="29" customHeight="1">
      <c r="C80" s="312"/>
      <c r="D80" s="312"/>
      <c r="E80" s="312"/>
      <c r="F80" s="312"/>
      <c r="G80" s="312"/>
      <c r="H80" s="312"/>
      <c r="I80" s="312"/>
      <c r="J80" s="312"/>
      <c r="K80" s="312"/>
      <c r="L80" s="312"/>
      <c r="M80" s="311"/>
      <c r="N80" s="311"/>
      <c r="O80" s="310"/>
      <c r="P80" s="310"/>
      <c r="Q80" s="310"/>
      <c r="R80" s="310"/>
      <c r="S80" s="310"/>
      <c r="T80" s="310"/>
      <c r="U80" s="310"/>
      <c r="V80" s="310"/>
      <c r="W80" s="310"/>
      <c r="X80" s="310"/>
      <c r="Y80" s="310"/>
      <c r="Z80" s="310"/>
      <c r="AA80" s="310"/>
      <c r="AB80" s="310"/>
      <c r="AC80" s="310"/>
      <c r="AD80" s="310"/>
      <c r="AE80" s="310"/>
      <c r="AF80" s="310"/>
      <c r="AG80" s="310"/>
      <c r="AH80" s="310"/>
      <c r="AI80" s="310"/>
      <c r="AJ80" s="176"/>
    </row>
    <row r="81" spans="3:36" ht="29" customHeight="1">
      <c r="C81" s="312"/>
      <c r="D81" s="312"/>
      <c r="E81" s="312"/>
      <c r="F81" s="312"/>
      <c r="G81" s="312"/>
      <c r="H81" s="312"/>
      <c r="I81" s="312"/>
      <c r="J81" s="312"/>
      <c r="K81" s="312"/>
      <c r="L81" s="312"/>
      <c r="M81" s="311"/>
      <c r="N81" s="311"/>
      <c r="O81" s="310"/>
      <c r="P81" s="310"/>
      <c r="Q81" s="310"/>
      <c r="R81" s="310"/>
      <c r="S81" s="310"/>
      <c r="T81" s="310"/>
      <c r="U81" s="310"/>
      <c r="V81" s="310"/>
      <c r="W81" s="310"/>
      <c r="X81" s="310"/>
      <c r="Y81" s="310"/>
      <c r="Z81" s="310"/>
      <c r="AA81" s="310"/>
      <c r="AB81" s="310"/>
      <c r="AC81" s="310"/>
      <c r="AD81" s="310"/>
      <c r="AE81" s="310"/>
      <c r="AF81" s="310"/>
      <c r="AG81" s="310"/>
      <c r="AH81" s="310"/>
      <c r="AI81" s="310"/>
      <c r="AJ81" s="176"/>
    </row>
    <row r="82" spans="3:36" ht="29" customHeight="1">
      <c r="C82" s="312"/>
      <c r="D82" s="312"/>
      <c r="E82" s="312"/>
      <c r="F82" s="312"/>
      <c r="G82" s="312"/>
      <c r="H82" s="312"/>
      <c r="I82" s="312"/>
      <c r="J82" s="312"/>
      <c r="K82" s="312"/>
      <c r="L82" s="312"/>
      <c r="M82" s="311"/>
      <c r="N82" s="311"/>
      <c r="O82" s="310"/>
      <c r="P82" s="310"/>
      <c r="Q82" s="310"/>
      <c r="R82" s="310"/>
      <c r="S82" s="310"/>
      <c r="T82" s="310"/>
      <c r="U82" s="310"/>
      <c r="V82" s="311"/>
      <c r="W82" s="311"/>
      <c r="X82" s="310"/>
      <c r="Y82" s="310"/>
      <c r="Z82" s="310"/>
      <c r="AA82" s="310"/>
      <c r="AB82" s="310"/>
      <c r="AC82" s="310"/>
      <c r="AD82" s="310"/>
      <c r="AE82" s="310"/>
      <c r="AF82" s="310"/>
      <c r="AG82" s="310"/>
      <c r="AH82" s="310"/>
      <c r="AI82" s="310"/>
      <c r="AJ82" s="176"/>
    </row>
    <row r="83" spans="3:36" ht="29" customHeight="1">
      <c r="C83" s="312"/>
      <c r="D83" s="312"/>
      <c r="E83" s="312"/>
      <c r="F83" s="312"/>
      <c r="G83" s="312"/>
      <c r="H83" s="312"/>
      <c r="I83" s="312"/>
      <c r="J83" s="312"/>
      <c r="K83" s="312"/>
      <c r="L83" s="312"/>
      <c r="M83" s="311"/>
      <c r="N83" s="311"/>
      <c r="O83" s="310"/>
      <c r="P83" s="310"/>
      <c r="Q83" s="310"/>
      <c r="R83" s="310"/>
      <c r="S83" s="310"/>
      <c r="T83" s="310"/>
      <c r="U83" s="310"/>
      <c r="V83" s="310"/>
      <c r="W83" s="310"/>
      <c r="X83" s="310"/>
      <c r="Y83" s="310"/>
      <c r="Z83" s="310"/>
      <c r="AA83" s="310"/>
      <c r="AB83" s="310"/>
      <c r="AC83" s="310"/>
      <c r="AD83" s="310"/>
      <c r="AE83" s="310"/>
      <c r="AF83" s="310"/>
      <c r="AG83" s="310"/>
      <c r="AH83" s="310"/>
      <c r="AI83" s="310"/>
      <c r="AJ83" s="176"/>
    </row>
    <row r="84" spans="3:36" ht="29" customHeight="1">
      <c r="C84" s="312"/>
      <c r="D84" s="312"/>
      <c r="E84" s="312"/>
      <c r="F84" s="312"/>
      <c r="G84" s="312"/>
      <c r="H84" s="312"/>
      <c r="I84" s="312"/>
      <c r="J84" s="312"/>
      <c r="K84" s="312"/>
      <c r="L84" s="312"/>
      <c r="M84" s="311"/>
      <c r="N84" s="311"/>
      <c r="O84" s="310"/>
      <c r="P84" s="310"/>
      <c r="Q84" s="310"/>
      <c r="R84" s="310"/>
      <c r="S84" s="310"/>
      <c r="T84" s="310"/>
      <c r="U84" s="310"/>
      <c r="V84" s="310"/>
      <c r="W84" s="310"/>
      <c r="X84" s="310"/>
      <c r="Y84" s="310"/>
      <c r="Z84" s="310"/>
      <c r="AA84" s="310"/>
      <c r="AB84" s="310"/>
      <c r="AC84" s="310"/>
      <c r="AD84" s="310"/>
      <c r="AE84" s="310"/>
      <c r="AF84" s="310"/>
      <c r="AG84" s="310"/>
      <c r="AH84" s="310"/>
      <c r="AI84" s="310"/>
      <c r="AJ84" s="176"/>
    </row>
    <row r="85" spans="3:36" ht="29" customHeight="1">
      <c r="C85" s="312"/>
      <c r="D85" s="312"/>
      <c r="E85" s="312"/>
      <c r="F85" s="312"/>
      <c r="G85" s="312"/>
      <c r="H85" s="312"/>
      <c r="I85" s="312"/>
      <c r="J85" s="312"/>
      <c r="K85" s="312"/>
      <c r="L85" s="312"/>
      <c r="M85" s="314"/>
      <c r="N85" s="315"/>
      <c r="O85" s="310"/>
      <c r="P85" s="310"/>
      <c r="Q85" s="310"/>
      <c r="R85" s="310"/>
      <c r="S85" s="310"/>
      <c r="T85" s="310"/>
      <c r="U85" s="310"/>
      <c r="V85" s="311"/>
      <c r="W85" s="311"/>
      <c r="X85" s="310"/>
      <c r="Y85" s="310"/>
      <c r="Z85" s="310"/>
      <c r="AA85" s="310"/>
      <c r="AB85" s="310"/>
      <c r="AC85" s="310"/>
      <c r="AD85" s="310"/>
      <c r="AE85" s="310"/>
      <c r="AF85" s="310"/>
      <c r="AG85" s="310"/>
      <c r="AH85" s="310"/>
      <c r="AI85" s="310"/>
      <c r="AJ85" s="176"/>
    </row>
    <row r="86" spans="3:36" ht="17" customHeight="1">
      <c r="C86" s="307"/>
      <c r="D86" s="307"/>
      <c r="E86" s="307"/>
      <c r="F86" s="307"/>
      <c r="G86" s="307"/>
      <c r="H86" s="307"/>
      <c r="I86" s="307"/>
      <c r="J86" s="307"/>
      <c r="K86" s="307"/>
      <c r="L86" s="307"/>
      <c r="M86" s="307"/>
      <c r="N86" s="307"/>
      <c r="O86" s="307"/>
      <c r="P86" s="307"/>
      <c r="Q86" s="307"/>
      <c r="R86" s="307"/>
      <c r="S86" s="307"/>
      <c r="T86" s="307"/>
      <c r="U86" s="307"/>
      <c r="V86" s="307"/>
      <c r="W86" s="307"/>
      <c r="X86" s="307"/>
      <c r="Y86" s="307"/>
      <c r="Z86" s="307"/>
      <c r="AA86" s="307"/>
      <c r="AB86" s="307"/>
      <c r="AC86" s="307"/>
      <c r="AD86" s="307"/>
      <c r="AE86" s="307"/>
      <c r="AF86" s="307"/>
      <c r="AG86" s="307"/>
      <c r="AH86" s="307"/>
      <c r="AI86" s="307"/>
      <c r="AJ86" s="142"/>
    </row>
    <row r="87" spans="3:36" ht="23.25" customHeight="1">
      <c r="C87" s="147"/>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c r="AB87" s="148"/>
      <c r="AC87" s="148"/>
      <c r="AD87" s="148"/>
      <c r="AE87" s="149"/>
      <c r="AF87" s="150"/>
      <c r="AG87" s="150"/>
      <c r="AH87" s="150"/>
      <c r="AI87" s="150"/>
      <c r="AJ87" s="142"/>
    </row>
    <row r="88" spans="3:36" ht="17" customHeight="1">
      <c r="C88" s="147"/>
      <c r="D88" s="150"/>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150"/>
      <c r="AH88" s="150"/>
      <c r="AI88" s="150"/>
      <c r="AJ88" s="142"/>
    </row>
    <row r="89" spans="3:36" ht="17" customHeight="1">
      <c r="C89" s="147"/>
      <c r="D89" s="308"/>
      <c r="E89" s="308"/>
      <c r="F89" s="308"/>
      <c r="G89" s="308"/>
      <c r="H89" s="308"/>
      <c r="I89" s="308"/>
      <c r="J89" s="308"/>
      <c r="K89" s="308"/>
      <c r="L89" s="308"/>
      <c r="M89" s="308"/>
      <c r="N89" s="308"/>
      <c r="O89" s="308"/>
      <c r="P89" s="308"/>
      <c r="Q89" s="308"/>
      <c r="R89" s="308"/>
      <c r="S89" s="308"/>
      <c r="T89" s="308"/>
      <c r="U89" s="308"/>
      <c r="V89" s="308"/>
      <c r="W89" s="308"/>
      <c r="X89" s="308"/>
      <c r="Y89" s="308"/>
      <c r="Z89" s="308"/>
      <c r="AA89" s="308"/>
      <c r="AB89" s="308"/>
      <c r="AC89" s="308"/>
      <c r="AD89" s="308"/>
      <c r="AE89" s="308"/>
      <c r="AF89" s="308"/>
      <c r="AG89" s="308"/>
      <c r="AH89" s="308"/>
      <c r="AI89" s="308"/>
      <c r="AJ89" s="142"/>
    </row>
    <row r="90" spans="3:36" ht="17" customHeight="1">
      <c r="C90" s="147"/>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142"/>
    </row>
    <row r="91" spans="3:36" ht="17" customHeight="1">
      <c r="C91" s="147"/>
      <c r="D91" s="150"/>
      <c r="E91" s="150"/>
      <c r="F91" s="150"/>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150"/>
      <c r="AH91" s="150"/>
      <c r="AI91" s="150"/>
      <c r="AJ91" s="142"/>
    </row>
  </sheetData>
  <mergeCells count="105">
    <mergeCell ref="C86:AI86"/>
    <mergeCell ref="D89:AI90"/>
    <mergeCell ref="C77:AE77"/>
    <mergeCell ref="O79:AI79"/>
    <mergeCell ref="O80:AI80"/>
    <mergeCell ref="O81:AI81"/>
    <mergeCell ref="V82:W82"/>
    <mergeCell ref="X82:AI82"/>
    <mergeCell ref="O82:U82"/>
    <mergeCell ref="C79:L82"/>
    <mergeCell ref="M79:N79"/>
    <mergeCell ref="M80:N80"/>
    <mergeCell ref="M81:N81"/>
    <mergeCell ref="M82:N82"/>
    <mergeCell ref="C83:L85"/>
    <mergeCell ref="M83:N83"/>
    <mergeCell ref="C78:AI78"/>
    <mergeCell ref="M84:N84"/>
    <mergeCell ref="M85:N85"/>
    <mergeCell ref="O83:AI83"/>
    <mergeCell ref="O84:AI84"/>
    <mergeCell ref="O85:U85"/>
    <mergeCell ref="V85:W85"/>
    <mergeCell ref="X85:AI85"/>
    <mergeCell ref="N13:R14"/>
    <mergeCell ref="S13:AJ14"/>
    <mergeCell ref="AJ6:AJ7"/>
    <mergeCell ref="N21:R22"/>
    <mergeCell ref="S21:AJ22"/>
    <mergeCell ref="D75:AJ75"/>
    <mergeCell ref="D76:AJ76"/>
    <mergeCell ref="A54:AJ54"/>
    <mergeCell ref="A1:D2"/>
    <mergeCell ref="E1:G2"/>
    <mergeCell ref="N19:R20"/>
    <mergeCell ref="S19:AJ20"/>
    <mergeCell ref="A11:AJ11"/>
    <mergeCell ref="AH1:AJ1"/>
    <mergeCell ref="A3:AJ5"/>
    <mergeCell ref="Z6:AA7"/>
    <mergeCell ref="AB6:AC7"/>
    <mergeCell ref="AD6:AD7"/>
    <mergeCell ref="AE6:AF7"/>
    <mergeCell ref="AG6:AG7"/>
    <mergeCell ref="AH6:AI7"/>
    <mergeCell ref="N73:AI73"/>
    <mergeCell ref="N74:AI74"/>
    <mergeCell ref="C68:C69"/>
    <mergeCell ref="N15:R16"/>
    <mergeCell ref="S15:AJ16"/>
    <mergeCell ref="R34:AC35"/>
    <mergeCell ref="H32:Q33"/>
    <mergeCell ref="H34:Q35"/>
    <mergeCell ref="W28:AJ29"/>
    <mergeCell ref="N17:R18"/>
    <mergeCell ref="S17:W18"/>
    <mergeCell ref="X17:AB18"/>
    <mergeCell ref="AC17:AJ18"/>
    <mergeCell ref="S24:V25"/>
    <mergeCell ref="W24:AJ25"/>
    <mergeCell ref="S26:V27"/>
    <mergeCell ref="W26:AJ27"/>
    <mergeCell ref="S23:V23"/>
    <mergeCell ref="N23:R29"/>
    <mergeCell ref="W23:AJ23"/>
    <mergeCell ref="A10:AJ10"/>
    <mergeCell ref="A62:AJ62"/>
    <mergeCell ref="B61:F61"/>
    <mergeCell ref="B59:F59"/>
    <mergeCell ref="G59:H59"/>
    <mergeCell ref="I59:AJ59"/>
    <mergeCell ref="B60:F60"/>
    <mergeCell ref="D45:AH45"/>
    <mergeCell ref="A53:AJ53"/>
    <mergeCell ref="A55:A61"/>
    <mergeCell ref="B55:F55"/>
    <mergeCell ref="K55:AJ55"/>
    <mergeCell ref="B56:F56"/>
    <mergeCell ref="J56:AJ56"/>
    <mergeCell ref="D43:AH43"/>
    <mergeCell ref="H36:AJ37"/>
    <mergeCell ref="D47:AH47"/>
    <mergeCell ref="D49:AH49"/>
    <mergeCell ref="S28:V29"/>
    <mergeCell ref="R32:AC33"/>
    <mergeCell ref="N60:AJ60"/>
    <mergeCell ref="B57:F57"/>
    <mergeCell ref="G57:W57"/>
    <mergeCell ref="G58:M58"/>
    <mergeCell ref="A63:AJ63"/>
    <mergeCell ref="C40:AH41"/>
    <mergeCell ref="N58:AJ58"/>
    <mergeCell ref="B58:F58"/>
    <mergeCell ref="X57:AJ57"/>
    <mergeCell ref="D51:AH51"/>
    <mergeCell ref="C70:C71"/>
    <mergeCell ref="C72:C74"/>
    <mergeCell ref="D68:M69"/>
    <mergeCell ref="D70:M71"/>
    <mergeCell ref="D72:M74"/>
    <mergeCell ref="N68:AI68"/>
    <mergeCell ref="N69:AI69"/>
    <mergeCell ref="N70:AI70"/>
    <mergeCell ref="N71:AI71"/>
    <mergeCell ref="N72:AI72"/>
  </mergeCells>
  <phoneticPr fontId="1"/>
  <dataValidations xWindow="914" yWindow="673" count="17">
    <dataValidation allowBlank="1" showInputMessage="1" showErrorMessage="1" promptTitle="自動表示" prompt="２ページ目以降の水色セルに必要事項を入力することにより、自動表示されます。" sqref="AD34:AH35" xr:uid="{00000000-0002-0000-0100-000000000000}"/>
    <dataValidation allowBlank="1" showErrorMessage="1" sqref="AE6:AF7 AH6:AI7" xr:uid="{00000000-0002-0000-0100-000001000000}"/>
    <dataValidation imeMode="halfKatakana" allowBlank="1" showInputMessage="1" showErrorMessage="1" sqref="G61:AJ61" xr:uid="{00000000-0002-0000-0100-000002000000}"/>
    <dataValidation allowBlank="1" showInputMessage="1" showErrorMessage="1" errorTitle="指定口座への振り込みが希望されています。" error="国保連登録口座以外への振込を希望する際は上段で「希望する」を選択してください。" promptTitle="金融機関名の入力" prompt="略称等は用いず、正式な名称を誤りのないように入力してください。" sqref="G57:W57" xr:uid="{00000000-0002-0000-0100-000003000000}"/>
    <dataValidation allowBlank="1" showInputMessage="1" showErrorMessage="1" promptTitle="連絡先メールアドレス" prompt="担当の方とやりとりが可能なメールアドレスを記入してください。_x000a_例）aichi@○○○○.co.jp_x000a_※もしメールアドレスがない場合は「なし」と記入してください。_x000a_（空欄だと金額が表示されません）" sqref="W28:AJ29" xr:uid="{00000000-0002-0000-0100-000004000000}"/>
    <dataValidation allowBlank="1" showInputMessage="1" showErrorMessage="1" promptTitle="この申請の御担当の方の連絡先" prompt="担当の方と連絡が取れる電話番号を記入してください。_x000a_例）052-954-○○○○" sqref="W26:AJ27" xr:uid="{00000000-0002-0000-0100-000005000000}"/>
    <dataValidation allowBlank="1" showInputMessage="1" showErrorMessage="1" promptTitle="この申請の御担当の方の氏名" prompt="担当者の方の氏名を記入してください。_x000a_例）山田　次郎" sqref="W24:AJ25" xr:uid="{00000000-0002-0000-0100-000006000000}"/>
    <dataValidation allowBlank="1" showInputMessage="1" showErrorMessage="1" promptTitle="法人所在地" prompt="法人本部の所在地を正確に入力してください。_x000a_例）名古屋市中区三の丸三丁目１番２号　○○ビル１０１号" sqref="S15:AJ16" xr:uid="{00000000-0002-0000-0100-000007000000}"/>
    <dataValidation allowBlank="1" showInputMessage="1" showErrorMessage="1" promptTitle="法人名称" prompt="法人の【正式名称】を入力してください。_x000a_例）社会福祉法人愛知県庁会" sqref="S13:AJ14" xr:uid="{00000000-0002-0000-0100-000008000000}"/>
    <dataValidation allowBlank="1" showInputMessage="1" showErrorMessage="1" promptTitle="代表者の氏名" prompt="氏名は、法人代表者の氏名を正確に記入してください。（例）田中　太郎" sqref="AC17:AJ18" xr:uid="{00000000-0002-0000-0100-000009000000}"/>
    <dataValidation allowBlank="1" showInputMessage="1" showErrorMessage="1" promptTitle="代表者の職名" prompt="代表者職名は、法人における役職名（（例）代表取締役、理事長等）を記入してください。" sqref="S17:W18" xr:uid="{00000000-0002-0000-0100-00000A000000}"/>
    <dataValidation allowBlank="1" showInputMessage="1" showErrorMessage="1" promptTitle="自動表示" prompt="「【申立事項】のチェックボックスにいずれもチェック」、「本ページの水色セルに必要事項を全て入力」「事業所別該当車両一覧表に内訳を入力」することにより、金額が自動表示されます。" sqref="R34:AC35" xr:uid="{00000000-0002-0000-0100-00000C000000}"/>
    <dataValidation type="custom" imeMode="halfAlpha"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G60:M60" xr:uid="{00000000-0002-0000-0100-00000D000000}">
      <formula1>AND(LENB(G60:M60)=LEN(G60:M60))</formula1>
    </dataValidation>
    <dataValidation type="custom"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G56:I56" xr:uid="{00000000-0002-0000-0100-00000E000000}">
      <formula1>AND(LENB(G56:I56)=LEN(G56:I56))</formula1>
    </dataValidation>
    <dataValidation type="custom"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G55:J55" xr:uid="{00000000-0002-0000-0100-00000F000000}">
      <formula1>AND(LENB(D55:G55)=LEN(D55:G55))</formula1>
    </dataValidation>
    <dataValidation type="list" allowBlank="1" showInputMessage="1" showErrorMessage="1" errorTitle="指定口座への振り込みが希望されています。" error="国保連登録口座以外への振込を希望する際は上段で「希望する」を選択してください。" promptTitle="預金種類の入力" prompt="プルダウンのリストから、「１（普通預金）」または「２（当座預金）」のいずれかを選択してください。" sqref="G59:H59" xr:uid="{00000000-0002-0000-0100-000010000000}">
      <formula1>"1,2"</formula1>
    </dataValidation>
    <dataValidation allowBlank="1" showInputMessage="1" showErrorMessage="1" promptTitle="申請に係る車両台数" prompt="「事業所別該当車両一覧表」を作成すると自動で入力されます" sqref="R32:AC33" xr:uid="{00000000-0002-0000-0100-000011000000}"/>
  </dataValidations>
  <pageMargins left="0.70866141732283472" right="0.70866141732283472" top="0.74803149606299213" bottom="0.74803149606299213" header="0.31496062992125984" footer="0.31496062992125984"/>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63500</xdr:colOff>
                    <xdr:row>46</xdr:row>
                    <xdr:rowOff>139700</xdr:rowOff>
                  </from>
                  <to>
                    <xdr:col>3</xdr:col>
                    <xdr:colOff>177800</xdr:colOff>
                    <xdr:row>46</xdr:row>
                    <xdr:rowOff>400050</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from>
                    <xdr:col>2</xdr:col>
                    <xdr:colOff>63500</xdr:colOff>
                    <xdr:row>48</xdr:row>
                    <xdr:rowOff>12700</xdr:rowOff>
                  </from>
                  <to>
                    <xdr:col>3</xdr:col>
                    <xdr:colOff>190500</xdr:colOff>
                    <xdr:row>49</xdr:row>
                    <xdr:rowOff>0</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2</xdr:col>
                    <xdr:colOff>57150</xdr:colOff>
                    <xdr:row>50</xdr:row>
                    <xdr:rowOff>12700</xdr:rowOff>
                  </from>
                  <to>
                    <xdr:col>3</xdr:col>
                    <xdr:colOff>177800</xdr:colOff>
                    <xdr:row>51</xdr:row>
                    <xdr:rowOff>0</xdr:rowOff>
                  </to>
                </anchor>
              </controlPr>
            </control>
          </mc:Choice>
        </mc:AlternateContent>
        <mc:AlternateContent xmlns:mc="http://schemas.openxmlformats.org/markup-compatibility/2006">
          <mc:Choice Requires="x14">
            <control shapeId="6301" r:id="rId7" name="Check Box 1181">
              <controlPr defaultSize="0" autoFill="0" autoLine="0" autoPict="0">
                <anchor moveWithCells="1">
                  <from>
                    <xdr:col>2</xdr:col>
                    <xdr:colOff>63500</xdr:colOff>
                    <xdr:row>44</xdr:row>
                    <xdr:rowOff>12700</xdr:rowOff>
                  </from>
                  <to>
                    <xdr:col>3</xdr:col>
                    <xdr:colOff>88900</xdr:colOff>
                    <xdr:row>44</xdr:row>
                    <xdr:rowOff>247650</xdr:rowOff>
                  </to>
                </anchor>
              </controlPr>
            </control>
          </mc:Choice>
        </mc:AlternateContent>
        <mc:AlternateContent xmlns:mc="http://schemas.openxmlformats.org/markup-compatibility/2006">
          <mc:Choice Requires="x14">
            <control shapeId="6302" r:id="rId8" name="Check Box 1182">
              <controlPr defaultSize="0" autoFill="0" autoLine="0" autoPict="0">
                <anchor moveWithCells="1">
                  <from>
                    <xdr:col>2</xdr:col>
                    <xdr:colOff>63500</xdr:colOff>
                    <xdr:row>41</xdr:row>
                    <xdr:rowOff>57150</xdr:rowOff>
                  </from>
                  <to>
                    <xdr:col>3</xdr:col>
                    <xdr:colOff>88900</xdr:colOff>
                    <xdr:row>42</xdr:row>
                    <xdr:rowOff>215900</xdr:rowOff>
                  </to>
                </anchor>
              </controlPr>
            </control>
          </mc:Choice>
        </mc:AlternateContent>
        <mc:AlternateContent xmlns:mc="http://schemas.openxmlformats.org/markup-compatibility/2006">
          <mc:Choice Requires="x14">
            <control shapeId="6310" r:id="rId9" name="Check Box 1190">
              <controlPr defaultSize="0" autoFill="0" autoLine="0" autoPict="0">
                <anchor moveWithCells="1">
                  <from>
                    <xdr:col>10</xdr:col>
                    <xdr:colOff>19050</xdr:colOff>
                    <xdr:row>63</xdr:row>
                    <xdr:rowOff>254000</xdr:rowOff>
                  </from>
                  <to>
                    <xdr:col>18</xdr:col>
                    <xdr:colOff>12700</xdr:colOff>
                    <xdr:row>64</xdr:row>
                    <xdr:rowOff>190500</xdr:rowOff>
                  </to>
                </anchor>
              </controlPr>
            </control>
          </mc:Choice>
        </mc:AlternateContent>
        <mc:AlternateContent xmlns:mc="http://schemas.openxmlformats.org/markup-compatibility/2006">
          <mc:Choice Requires="x14">
            <control shapeId="6311" r:id="rId10" name="Check Box 1191">
              <controlPr defaultSize="0" autoFill="0" autoLine="0" autoPict="0">
                <anchor moveWithCells="1">
                  <from>
                    <xdr:col>19</xdr:col>
                    <xdr:colOff>203200</xdr:colOff>
                    <xdr:row>63</xdr:row>
                    <xdr:rowOff>266700</xdr:rowOff>
                  </from>
                  <to>
                    <xdr:col>28</xdr:col>
                    <xdr:colOff>241300</xdr:colOff>
                    <xdr:row>64</xdr:row>
                    <xdr:rowOff>190500</xdr:rowOff>
                  </to>
                </anchor>
              </controlPr>
            </control>
          </mc:Choice>
        </mc:AlternateContent>
        <mc:AlternateContent xmlns:mc="http://schemas.openxmlformats.org/markup-compatibility/2006">
          <mc:Choice Requires="x14">
            <control shapeId="6315" r:id="rId11" name="Check Box 1195">
              <controlPr defaultSize="0" autoFill="0" autoLine="0" autoPict="0">
                <anchor moveWithCells="1">
                  <from>
                    <xdr:col>2</xdr:col>
                    <xdr:colOff>0</xdr:colOff>
                    <xdr:row>63</xdr:row>
                    <xdr:rowOff>266700</xdr:rowOff>
                  </from>
                  <to>
                    <xdr:col>9</xdr:col>
                    <xdr:colOff>50800</xdr:colOff>
                    <xdr:row>64</xdr:row>
                    <xdr:rowOff>203200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914" yWindow="673" count="1">
        <x14:dataValidation type="list" allowBlank="1" showInputMessage="1" showErrorMessage="1" xr:uid="{00000000-0002-0000-0100-000012000000}">
          <x14:formula1>
            <xm:f>施設種別!$B$2:$B$10</xm:f>
          </x14:formula1>
          <xm:sqref>S19:AJ20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00"/>
    <pageSetUpPr fitToPage="1"/>
  </sheetPr>
  <dimension ref="A1:BX18"/>
  <sheetViews>
    <sheetView showGridLines="0" view="pageBreakPreview" zoomScale="80" zoomScaleNormal="80" zoomScaleSheetLayoutView="80" workbookViewId="0">
      <selection activeCell="AB21" sqref="AB21"/>
    </sheetView>
  </sheetViews>
  <sheetFormatPr defaultColWidth="8.25" defaultRowHeight="21" customHeight="1"/>
  <cols>
    <col min="1" max="1" width="5.1640625" style="49" customWidth="1"/>
    <col min="2" max="5" width="2.33203125" style="55" customWidth="1"/>
    <col min="6" max="76" width="2.33203125" style="49" customWidth="1"/>
    <col min="77" max="177" width="8.25" style="49"/>
    <col min="178" max="178" width="5.1640625" style="49" customWidth="1"/>
    <col min="179" max="253" width="2.33203125" style="49" customWidth="1"/>
    <col min="254" max="255" width="37.25" style="49" customWidth="1"/>
    <col min="256" max="433" width="8.25" style="49"/>
    <col min="434" max="434" width="5.1640625" style="49" customWidth="1"/>
    <col min="435" max="509" width="2.33203125" style="49" customWidth="1"/>
    <col min="510" max="511" width="37.25" style="49" customWidth="1"/>
    <col min="512" max="689" width="8.25" style="49"/>
    <col min="690" max="690" width="5.1640625" style="49" customWidth="1"/>
    <col min="691" max="765" width="2.33203125" style="49" customWidth="1"/>
    <col min="766" max="767" width="37.25" style="49" customWidth="1"/>
    <col min="768" max="945" width="8.25" style="49"/>
    <col min="946" max="946" width="5.1640625" style="49" customWidth="1"/>
    <col min="947" max="1021" width="2.33203125" style="49" customWidth="1"/>
    <col min="1022" max="1023" width="37.25" style="49" customWidth="1"/>
    <col min="1024" max="1201" width="8.25" style="49"/>
    <col min="1202" max="1202" width="5.1640625" style="49" customWidth="1"/>
    <col min="1203" max="1277" width="2.33203125" style="49" customWidth="1"/>
    <col min="1278" max="1279" width="37.25" style="49" customWidth="1"/>
    <col min="1280" max="1457" width="8.25" style="49"/>
    <col min="1458" max="1458" width="5.1640625" style="49" customWidth="1"/>
    <col min="1459" max="1533" width="2.33203125" style="49" customWidth="1"/>
    <col min="1534" max="1535" width="37.25" style="49" customWidth="1"/>
    <col min="1536" max="1713" width="8.25" style="49"/>
    <col min="1714" max="1714" width="5.1640625" style="49" customWidth="1"/>
    <col min="1715" max="1789" width="2.33203125" style="49" customWidth="1"/>
    <col min="1790" max="1791" width="37.25" style="49" customWidth="1"/>
    <col min="1792" max="1969" width="8.25" style="49"/>
    <col min="1970" max="1970" width="5.1640625" style="49" customWidth="1"/>
    <col min="1971" max="2045" width="2.33203125" style="49" customWidth="1"/>
    <col min="2046" max="2047" width="37.25" style="49" customWidth="1"/>
    <col min="2048" max="2225" width="8.25" style="49"/>
    <col min="2226" max="2226" width="5.1640625" style="49" customWidth="1"/>
    <col min="2227" max="2301" width="2.33203125" style="49" customWidth="1"/>
    <col min="2302" max="2303" width="37.25" style="49" customWidth="1"/>
    <col min="2304" max="2481" width="8.25" style="49"/>
    <col min="2482" max="2482" width="5.1640625" style="49" customWidth="1"/>
    <col min="2483" max="2557" width="2.33203125" style="49" customWidth="1"/>
    <col min="2558" max="2559" width="37.25" style="49" customWidth="1"/>
    <col min="2560" max="2737" width="8.25" style="49"/>
    <col min="2738" max="2738" width="5.1640625" style="49" customWidth="1"/>
    <col min="2739" max="2813" width="2.33203125" style="49" customWidth="1"/>
    <col min="2814" max="2815" width="37.25" style="49" customWidth="1"/>
    <col min="2816" max="2993" width="8.25" style="49"/>
    <col min="2994" max="2994" width="5.1640625" style="49" customWidth="1"/>
    <col min="2995" max="3069" width="2.33203125" style="49" customWidth="1"/>
    <col min="3070" max="3071" width="37.25" style="49" customWidth="1"/>
    <col min="3072" max="3249" width="8.25" style="49"/>
    <col min="3250" max="3250" width="5.1640625" style="49" customWidth="1"/>
    <col min="3251" max="3325" width="2.33203125" style="49" customWidth="1"/>
    <col min="3326" max="3327" width="37.25" style="49" customWidth="1"/>
    <col min="3328" max="3505" width="8.25" style="49"/>
    <col min="3506" max="3506" width="5.1640625" style="49" customWidth="1"/>
    <col min="3507" max="3581" width="2.33203125" style="49" customWidth="1"/>
    <col min="3582" max="3583" width="37.25" style="49" customWidth="1"/>
    <col min="3584" max="3761" width="8.25" style="49"/>
    <col min="3762" max="3762" width="5.1640625" style="49" customWidth="1"/>
    <col min="3763" max="3837" width="2.33203125" style="49" customWidth="1"/>
    <col min="3838" max="3839" width="37.25" style="49" customWidth="1"/>
    <col min="3840" max="4017" width="8.25" style="49"/>
    <col min="4018" max="4018" width="5.1640625" style="49" customWidth="1"/>
    <col min="4019" max="4093" width="2.33203125" style="49" customWidth="1"/>
    <col min="4094" max="4095" width="37.25" style="49" customWidth="1"/>
    <col min="4096" max="4273" width="8.25" style="49"/>
    <col min="4274" max="4274" width="5.1640625" style="49" customWidth="1"/>
    <col min="4275" max="4349" width="2.33203125" style="49" customWidth="1"/>
    <col min="4350" max="4351" width="37.25" style="49" customWidth="1"/>
    <col min="4352" max="4529" width="8.25" style="49"/>
    <col min="4530" max="4530" width="5.1640625" style="49" customWidth="1"/>
    <col min="4531" max="4605" width="2.33203125" style="49" customWidth="1"/>
    <col min="4606" max="4607" width="37.25" style="49" customWidth="1"/>
    <col min="4608" max="4785" width="8.25" style="49"/>
    <col min="4786" max="4786" width="5.1640625" style="49" customWidth="1"/>
    <col min="4787" max="4861" width="2.33203125" style="49" customWidth="1"/>
    <col min="4862" max="4863" width="37.25" style="49" customWidth="1"/>
    <col min="4864" max="5041" width="8.25" style="49"/>
    <col min="5042" max="5042" width="5.1640625" style="49" customWidth="1"/>
    <col min="5043" max="5117" width="2.33203125" style="49" customWidth="1"/>
    <col min="5118" max="5119" width="37.25" style="49" customWidth="1"/>
    <col min="5120" max="5297" width="8.25" style="49"/>
    <col min="5298" max="5298" width="5.1640625" style="49" customWidth="1"/>
    <col min="5299" max="5373" width="2.33203125" style="49" customWidth="1"/>
    <col min="5374" max="5375" width="37.25" style="49" customWidth="1"/>
    <col min="5376" max="5553" width="8.25" style="49"/>
    <col min="5554" max="5554" width="5.1640625" style="49" customWidth="1"/>
    <col min="5555" max="5629" width="2.33203125" style="49" customWidth="1"/>
    <col min="5630" max="5631" width="37.25" style="49" customWidth="1"/>
    <col min="5632" max="5809" width="8.25" style="49"/>
    <col min="5810" max="5810" width="5.1640625" style="49" customWidth="1"/>
    <col min="5811" max="5885" width="2.33203125" style="49" customWidth="1"/>
    <col min="5886" max="5887" width="37.25" style="49" customWidth="1"/>
    <col min="5888" max="6065" width="8.25" style="49"/>
    <col min="6066" max="6066" width="5.1640625" style="49" customWidth="1"/>
    <col min="6067" max="6141" width="2.33203125" style="49" customWidth="1"/>
    <col min="6142" max="6143" width="37.25" style="49" customWidth="1"/>
    <col min="6144" max="6321" width="8.25" style="49"/>
    <col min="6322" max="6322" width="5.1640625" style="49" customWidth="1"/>
    <col min="6323" max="6397" width="2.33203125" style="49" customWidth="1"/>
    <col min="6398" max="6399" width="37.25" style="49" customWidth="1"/>
    <col min="6400" max="6577" width="8.25" style="49"/>
    <col min="6578" max="6578" width="5.1640625" style="49" customWidth="1"/>
    <col min="6579" max="6653" width="2.33203125" style="49" customWidth="1"/>
    <col min="6654" max="6655" width="37.25" style="49" customWidth="1"/>
    <col min="6656" max="6833" width="8.25" style="49"/>
    <col min="6834" max="6834" width="5.1640625" style="49" customWidth="1"/>
    <col min="6835" max="6909" width="2.33203125" style="49" customWidth="1"/>
    <col min="6910" max="6911" width="37.25" style="49" customWidth="1"/>
    <col min="6912" max="7089" width="8.25" style="49"/>
    <col min="7090" max="7090" width="5.1640625" style="49" customWidth="1"/>
    <col min="7091" max="7165" width="2.33203125" style="49" customWidth="1"/>
    <col min="7166" max="7167" width="37.25" style="49" customWidth="1"/>
    <col min="7168" max="7345" width="8.25" style="49"/>
    <col min="7346" max="7346" width="5.1640625" style="49" customWidth="1"/>
    <col min="7347" max="7421" width="2.33203125" style="49" customWidth="1"/>
    <col min="7422" max="7423" width="37.25" style="49" customWidth="1"/>
    <col min="7424" max="7601" width="8.25" style="49"/>
    <col min="7602" max="7602" width="5.1640625" style="49" customWidth="1"/>
    <col min="7603" max="7677" width="2.33203125" style="49" customWidth="1"/>
    <col min="7678" max="7679" width="37.25" style="49" customWidth="1"/>
    <col min="7680" max="7857" width="8.25" style="49"/>
    <col min="7858" max="7858" width="5.1640625" style="49" customWidth="1"/>
    <col min="7859" max="7933" width="2.33203125" style="49" customWidth="1"/>
    <col min="7934" max="7935" width="37.25" style="49" customWidth="1"/>
    <col min="7936" max="8113" width="8.25" style="49"/>
    <col min="8114" max="8114" width="5.1640625" style="49" customWidth="1"/>
    <col min="8115" max="8189" width="2.33203125" style="49" customWidth="1"/>
    <col min="8190" max="8191" width="37.25" style="49" customWidth="1"/>
    <col min="8192" max="8369" width="8.25" style="49"/>
    <col min="8370" max="8370" width="5.1640625" style="49" customWidth="1"/>
    <col min="8371" max="8445" width="2.33203125" style="49" customWidth="1"/>
    <col min="8446" max="8447" width="37.25" style="49" customWidth="1"/>
    <col min="8448" max="8625" width="8.25" style="49"/>
    <col min="8626" max="8626" width="5.1640625" style="49" customWidth="1"/>
    <col min="8627" max="8701" width="2.33203125" style="49" customWidth="1"/>
    <col min="8702" max="8703" width="37.25" style="49" customWidth="1"/>
    <col min="8704" max="8881" width="8.25" style="49"/>
    <col min="8882" max="8882" width="5.1640625" style="49" customWidth="1"/>
    <col min="8883" max="8957" width="2.33203125" style="49" customWidth="1"/>
    <col min="8958" max="8959" width="37.25" style="49" customWidth="1"/>
    <col min="8960" max="9137" width="8.25" style="49"/>
    <col min="9138" max="9138" width="5.1640625" style="49" customWidth="1"/>
    <col min="9139" max="9213" width="2.33203125" style="49" customWidth="1"/>
    <col min="9214" max="9215" width="37.25" style="49" customWidth="1"/>
    <col min="9216" max="9393" width="8.25" style="49"/>
    <col min="9394" max="9394" width="5.1640625" style="49" customWidth="1"/>
    <col min="9395" max="9469" width="2.33203125" style="49" customWidth="1"/>
    <col min="9470" max="9471" width="37.25" style="49" customWidth="1"/>
    <col min="9472" max="9649" width="8.25" style="49"/>
    <col min="9650" max="9650" width="5.1640625" style="49" customWidth="1"/>
    <col min="9651" max="9725" width="2.33203125" style="49" customWidth="1"/>
    <col min="9726" max="9727" width="37.25" style="49" customWidth="1"/>
    <col min="9728" max="9905" width="8.25" style="49"/>
    <col min="9906" max="9906" width="5.1640625" style="49" customWidth="1"/>
    <col min="9907" max="9981" width="2.33203125" style="49" customWidth="1"/>
    <col min="9982" max="9983" width="37.25" style="49" customWidth="1"/>
    <col min="9984" max="10161" width="8.25" style="49"/>
    <col min="10162" max="10162" width="5.1640625" style="49" customWidth="1"/>
    <col min="10163" max="10237" width="2.33203125" style="49" customWidth="1"/>
    <col min="10238" max="10239" width="37.25" style="49" customWidth="1"/>
    <col min="10240" max="10417" width="8.25" style="49"/>
    <col min="10418" max="10418" width="5.1640625" style="49" customWidth="1"/>
    <col min="10419" max="10493" width="2.33203125" style="49" customWidth="1"/>
    <col min="10494" max="10495" width="37.25" style="49" customWidth="1"/>
    <col min="10496" max="10673" width="8.25" style="49"/>
    <col min="10674" max="10674" width="5.1640625" style="49" customWidth="1"/>
    <col min="10675" max="10749" width="2.33203125" style="49" customWidth="1"/>
    <col min="10750" max="10751" width="37.25" style="49" customWidth="1"/>
    <col min="10752" max="10929" width="8.25" style="49"/>
    <col min="10930" max="10930" width="5.1640625" style="49" customWidth="1"/>
    <col min="10931" max="11005" width="2.33203125" style="49" customWidth="1"/>
    <col min="11006" max="11007" width="37.25" style="49" customWidth="1"/>
    <col min="11008" max="11185" width="8.25" style="49"/>
    <col min="11186" max="11186" width="5.1640625" style="49" customWidth="1"/>
    <col min="11187" max="11261" width="2.33203125" style="49" customWidth="1"/>
    <col min="11262" max="11263" width="37.25" style="49" customWidth="1"/>
    <col min="11264" max="11441" width="8.25" style="49"/>
    <col min="11442" max="11442" width="5.1640625" style="49" customWidth="1"/>
    <col min="11443" max="11517" width="2.33203125" style="49" customWidth="1"/>
    <col min="11518" max="11519" width="37.25" style="49" customWidth="1"/>
    <col min="11520" max="11697" width="8.25" style="49"/>
    <col min="11698" max="11698" width="5.1640625" style="49" customWidth="1"/>
    <col min="11699" max="11773" width="2.33203125" style="49" customWidth="1"/>
    <col min="11774" max="11775" width="37.25" style="49" customWidth="1"/>
    <col min="11776" max="11953" width="8.25" style="49"/>
    <col min="11954" max="11954" width="5.1640625" style="49" customWidth="1"/>
    <col min="11955" max="12029" width="2.33203125" style="49" customWidth="1"/>
    <col min="12030" max="12031" width="37.25" style="49" customWidth="1"/>
    <col min="12032" max="12209" width="8.25" style="49"/>
    <col min="12210" max="12210" width="5.1640625" style="49" customWidth="1"/>
    <col min="12211" max="12285" width="2.33203125" style="49" customWidth="1"/>
    <col min="12286" max="12287" width="37.25" style="49" customWidth="1"/>
    <col min="12288" max="12465" width="8.25" style="49"/>
    <col min="12466" max="12466" width="5.1640625" style="49" customWidth="1"/>
    <col min="12467" max="12541" width="2.33203125" style="49" customWidth="1"/>
    <col min="12542" max="12543" width="37.25" style="49" customWidth="1"/>
    <col min="12544" max="12721" width="8.25" style="49"/>
    <col min="12722" max="12722" width="5.1640625" style="49" customWidth="1"/>
    <col min="12723" max="12797" width="2.33203125" style="49" customWidth="1"/>
    <col min="12798" max="12799" width="37.25" style="49" customWidth="1"/>
    <col min="12800" max="12977" width="8.25" style="49"/>
    <col min="12978" max="12978" width="5.1640625" style="49" customWidth="1"/>
    <col min="12979" max="13053" width="2.33203125" style="49" customWidth="1"/>
    <col min="13054" max="13055" width="37.25" style="49" customWidth="1"/>
    <col min="13056" max="13233" width="8.25" style="49"/>
    <col min="13234" max="13234" width="5.1640625" style="49" customWidth="1"/>
    <col min="13235" max="13309" width="2.33203125" style="49" customWidth="1"/>
    <col min="13310" max="13311" width="37.25" style="49" customWidth="1"/>
    <col min="13312" max="13489" width="8.25" style="49"/>
    <col min="13490" max="13490" width="5.1640625" style="49" customWidth="1"/>
    <col min="13491" max="13565" width="2.33203125" style="49" customWidth="1"/>
    <col min="13566" max="13567" width="37.25" style="49" customWidth="1"/>
    <col min="13568" max="13745" width="8.25" style="49"/>
    <col min="13746" max="13746" width="5.1640625" style="49" customWidth="1"/>
    <col min="13747" max="13821" width="2.33203125" style="49" customWidth="1"/>
    <col min="13822" max="13823" width="37.25" style="49" customWidth="1"/>
    <col min="13824" max="14001" width="8.25" style="49"/>
    <col min="14002" max="14002" width="5.1640625" style="49" customWidth="1"/>
    <col min="14003" max="14077" width="2.33203125" style="49" customWidth="1"/>
    <col min="14078" max="14079" width="37.25" style="49" customWidth="1"/>
    <col min="14080" max="14257" width="8.25" style="49"/>
    <col min="14258" max="14258" width="5.1640625" style="49" customWidth="1"/>
    <col min="14259" max="14333" width="2.33203125" style="49" customWidth="1"/>
    <col min="14334" max="14335" width="37.25" style="49" customWidth="1"/>
    <col min="14336" max="14513" width="8.25" style="49"/>
    <col min="14514" max="14514" width="5.1640625" style="49" customWidth="1"/>
    <col min="14515" max="14589" width="2.33203125" style="49" customWidth="1"/>
    <col min="14590" max="14591" width="37.25" style="49" customWidth="1"/>
    <col min="14592" max="14769" width="8.25" style="49"/>
    <col min="14770" max="14770" width="5.1640625" style="49" customWidth="1"/>
    <col min="14771" max="14845" width="2.33203125" style="49" customWidth="1"/>
    <col min="14846" max="14847" width="37.25" style="49" customWidth="1"/>
    <col min="14848" max="15025" width="8.25" style="49"/>
    <col min="15026" max="15026" width="5.1640625" style="49" customWidth="1"/>
    <col min="15027" max="15101" width="2.33203125" style="49" customWidth="1"/>
    <col min="15102" max="15103" width="37.25" style="49" customWidth="1"/>
    <col min="15104" max="15281" width="8.25" style="49"/>
    <col min="15282" max="15282" width="5.1640625" style="49" customWidth="1"/>
    <col min="15283" max="15357" width="2.33203125" style="49" customWidth="1"/>
    <col min="15358" max="15359" width="37.25" style="49" customWidth="1"/>
    <col min="15360" max="15537" width="8.25" style="49"/>
    <col min="15538" max="15538" width="5.1640625" style="49" customWidth="1"/>
    <col min="15539" max="15613" width="2.33203125" style="49" customWidth="1"/>
    <col min="15614" max="15615" width="37.25" style="49" customWidth="1"/>
    <col min="15616" max="15793" width="8.25" style="49"/>
    <col min="15794" max="15794" width="5.1640625" style="49" customWidth="1"/>
    <col min="15795" max="15869" width="2.33203125" style="49" customWidth="1"/>
    <col min="15870" max="15871" width="37.25" style="49" customWidth="1"/>
    <col min="15872" max="16049" width="8.25" style="49"/>
    <col min="16050" max="16050" width="5.1640625" style="49" customWidth="1"/>
    <col min="16051" max="16125" width="2.33203125" style="49" customWidth="1"/>
    <col min="16126" max="16127" width="37.25" style="49" customWidth="1"/>
    <col min="16128" max="16384" width="8.25" style="49"/>
  </cols>
  <sheetData>
    <row r="1" spans="1:76" ht="30" customHeight="1">
      <c r="B1" s="316" t="s">
        <v>134</v>
      </c>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W1" s="316"/>
      <c r="AX1" s="316"/>
      <c r="AY1" s="316"/>
      <c r="AZ1" s="316"/>
      <c r="BA1" s="316"/>
      <c r="BB1" s="316"/>
      <c r="BC1" s="316"/>
      <c r="BD1" s="316"/>
      <c r="BE1" s="316"/>
      <c r="BF1" s="316"/>
      <c r="BG1" s="316"/>
      <c r="BH1" s="316"/>
      <c r="BI1" s="316"/>
      <c r="BJ1" s="316"/>
      <c r="BK1" s="316"/>
      <c r="BL1" s="316"/>
      <c r="BM1" s="316"/>
      <c r="BN1" s="316"/>
      <c r="BO1" s="316"/>
      <c r="BP1" s="316"/>
      <c r="BQ1" s="316"/>
      <c r="BR1" s="316"/>
      <c r="BS1" s="316"/>
      <c r="BT1" s="316"/>
      <c r="BU1" s="121"/>
      <c r="BV1" s="317"/>
      <c r="BW1" s="317"/>
      <c r="BX1" s="317"/>
    </row>
    <row r="2" spans="1:76" s="53" customFormat="1" ht="15" customHeight="1" thickBot="1">
      <c r="A2" s="50"/>
      <c r="B2" s="119"/>
      <c r="C2" s="119"/>
      <c r="D2" s="119"/>
      <c r="E2" s="119"/>
      <c r="F2" s="119"/>
      <c r="G2" s="119"/>
      <c r="H2" s="51"/>
      <c r="I2" s="51"/>
      <c r="J2" s="51"/>
      <c r="K2" s="51"/>
      <c r="L2" s="51"/>
      <c r="M2" s="52"/>
      <c r="N2" s="52"/>
      <c r="O2" s="52"/>
      <c r="P2" s="52"/>
      <c r="Q2" s="52"/>
      <c r="R2" s="52"/>
      <c r="S2" s="52"/>
      <c r="T2" s="50"/>
      <c r="U2" s="50"/>
      <c r="V2" s="50"/>
      <c r="W2" s="50"/>
      <c r="X2" s="50"/>
      <c r="Y2" s="50"/>
      <c r="Z2" s="50"/>
      <c r="AA2" s="50"/>
      <c r="AB2" s="50"/>
      <c r="AC2" s="50"/>
      <c r="AD2" s="50"/>
      <c r="AE2" s="50"/>
      <c r="AF2" s="63"/>
      <c r="AG2" s="63"/>
      <c r="AH2" s="63"/>
      <c r="AI2" s="63"/>
      <c r="AJ2" s="63"/>
      <c r="AK2" s="63"/>
      <c r="AL2" s="63"/>
      <c r="AM2" s="63"/>
      <c r="AN2" s="63"/>
      <c r="AO2" s="63"/>
      <c r="AP2" s="63"/>
      <c r="AQ2" s="63"/>
      <c r="AR2" s="63"/>
      <c r="AS2" s="63"/>
      <c r="AT2" s="63"/>
      <c r="AU2" s="63"/>
      <c r="AV2" s="63"/>
      <c r="AW2" s="63"/>
      <c r="AX2" s="50"/>
      <c r="AY2" s="50"/>
      <c r="AZ2" s="50"/>
      <c r="BA2" s="50"/>
      <c r="BB2" s="50"/>
      <c r="BC2" s="50"/>
      <c r="BD2" s="50"/>
      <c r="BE2" s="50"/>
      <c r="BF2" s="50"/>
      <c r="BG2" s="50"/>
      <c r="BH2" s="50"/>
      <c r="BI2" s="50"/>
      <c r="BJ2" s="50"/>
      <c r="BK2" s="50"/>
      <c r="BL2" s="50"/>
      <c r="BM2" s="50"/>
      <c r="BN2" s="50"/>
    </row>
    <row r="3" spans="1:76" s="53" customFormat="1" ht="30" customHeight="1" thickBot="1">
      <c r="A3" s="50"/>
      <c r="B3" s="318" t="s">
        <v>32</v>
      </c>
      <c r="C3" s="319"/>
      <c r="D3" s="319"/>
      <c r="E3" s="319"/>
      <c r="F3" s="319"/>
      <c r="G3" s="319"/>
      <c r="H3" s="319"/>
      <c r="I3" s="319"/>
      <c r="J3" s="319"/>
      <c r="K3" s="320" t="str">
        <f>IF('【様式第１】申請書＜子育て＞'!S13="","",'【様式第１】申請書＜子育て＞'!S13)</f>
        <v/>
      </c>
      <c r="L3" s="321"/>
      <c r="M3" s="321"/>
      <c r="N3" s="321"/>
      <c r="O3" s="321"/>
      <c r="P3" s="321"/>
      <c r="Q3" s="321"/>
      <c r="R3" s="321"/>
      <c r="S3" s="321"/>
      <c r="T3" s="321"/>
      <c r="U3" s="321"/>
      <c r="V3" s="321"/>
      <c r="W3" s="321"/>
      <c r="X3" s="321"/>
      <c r="Y3" s="321"/>
      <c r="Z3" s="321"/>
      <c r="AA3" s="321"/>
      <c r="AB3" s="321"/>
      <c r="AC3" s="322"/>
      <c r="AD3" s="54"/>
      <c r="AE3" s="64"/>
      <c r="AF3" s="323"/>
      <c r="AG3" s="324"/>
      <c r="AH3" s="324"/>
      <c r="AI3" s="324"/>
      <c r="AJ3" s="324"/>
      <c r="AK3" s="324"/>
      <c r="AL3" s="324"/>
      <c r="AM3" s="324"/>
      <c r="AN3" s="325"/>
      <c r="AO3" s="323"/>
      <c r="AP3" s="324"/>
      <c r="AQ3" s="324"/>
      <c r="AR3" s="324"/>
      <c r="AS3" s="324"/>
      <c r="AT3" s="324"/>
      <c r="AU3" s="324"/>
      <c r="AV3" s="324"/>
      <c r="AW3" s="325"/>
      <c r="AZ3" s="61"/>
      <c r="BA3" s="61"/>
      <c r="BB3" s="61"/>
      <c r="BC3" s="61"/>
      <c r="BD3" s="61"/>
      <c r="BE3" s="61"/>
      <c r="BF3" s="61"/>
      <c r="BG3" s="326"/>
      <c r="BH3" s="326"/>
      <c r="BI3" s="326"/>
      <c r="BJ3" s="326"/>
      <c r="BK3" s="326"/>
      <c r="BL3" s="326"/>
      <c r="BM3" s="327"/>
      <c r="BN3" s="327"/>
      <c r="BO3" s="327"/>
      <c r="BP3" s="327"/>
      <c r="BQ3" s="327"/>
      <c r="BR3" s="327"/>
      <c r="BS3" s="328"/>
      <c r="BT3" s="326"/>
      <c r="BU3" s="326"/>
      <c r="BV3" s="326"/>
      <c r="BW3" s="326"/>
      <c r="BX3" s="326"/>
    </row>
    <row r="4" spans="1:76" s="53" customFormat="1" ht="30" customHeight="1" thickBot="1">
      <c r="A4" s="50"/>
      <c r="B4" s="318" t="s">
        <v>118</v>
      </c>
      <c r="C4" s="319"/>
      <c r="D4" s="319"/>
      <c r="E4" s="319"/>
      <c r="F4" s="319"/>
      <c r="G4" s="319"/>
      <c r="H4" s="319"/>
      <c r="I4" s="319"/>
      <c r="J4" s="319"/>
      <c r="K4" s="320" t="str">
        <f>IF('【様式第１】申請書＜子育て＞'!S21="","",'【様式第１】申請書＜子育て＞'!S21)</f>
        <v/>
      </c>
      <c r="L4" s="321"/>
      <c r="M4" s="321"/>
      <c r="N4" s="321"/>
      <c r="O4" s="321"/>
      <c r="P4" s="321"/>
      <c r="Q4" s="321"/>
      <c r="R4" s="321"/>
      <c r="S4" s="321"/>
      <c r="T4" s="321"/>
      <c r="U4" s="321"/>
      <c r="V4" s="321"/>
      <c r="W4" s="321"/>
      <c r="X4" s="321"/>
      <c r="Y4" s="321"/>
      <c r="Z4" s="321"/>
      <c r="AA4" s="321"/>
      <c r="AB4" s="321"/>
      <c r="AC4" s="322"/>
      <c r="AF4" s="62"/>
      <c r="AG4" s="318" t="s">
        <v>119</v>
      </c>
      <c r="AH4" s="319"/>
      <c r="AI4" s="319"/>
      <c r="AJ4" s="319"/>
      <c r="AK4" s="319"/>
      <c r="AL4" s="319"/>
      <c r="AM4" s="319"/>
      <c r="AN4" s="319"/>
      <c r="AO4" s="319"/>
      <c r="AP4" s="329" t="str">
        <f>IF('【様式第１】申請書＜子育て＞'!S19="","",'【様式第１】申請書＜子育て＞'!S19)</f>
        <v/>
      </c>
      <c r="AQ4" s="330"/>
      <c r="AR4" s="330"/>
      <c r="AS4" s="330"/>
      <c r="AT4" s="330"/>
      <c r="AU4" s="330"/>
      <c r="AV4" s="330"/>
      <c r="AW4" s="330"/>
      <c r="AX4" s="330"/>
      <c r="AY4" s="330"/>
      <c r="AZ4" s="330"/>
      <c r="BA4" s="330"/>
      <c r="BB4" s="330"/>
      <c r="BC4" s="330"/>
      <c r="BD4" s="330"/>
      <c r="BE4" s="330"/>
      <c r="BF4" s="330"/>
      <c r="BG4" s="330"/>
      <c r="BH4" s="331"/>
    </row>
    <row r="5" spans="1:76" s="53" customFormat="1" ht="30" customHeight="1" thickBot="1">
      <c r="A5" s="50"/>
      <c r="C5" s="57"/>
      <c r="D5" s="323"/>
      <c r="E5" s="324"/>
      <c r="F5" s="324"/>
      <c r="G5" s="324"/>
      <c r="H5" s="324"/>
      <c r="I5" s="324"/>
      <c r="J5" s="324"/>
      <c r="K5" s="324"/>
      <c r="L5" s="325"/>
      <c r="M5" s="323"/>
      <c r="N5" s="324"/>
      <c r="O5" s="324"/>
      <c r="P5" s="324"/>
      <c r="Q5" s="324"/>
      <c r="R5" s="324"/>
      <c r="S5" s="324"/>
      <c r="T5" s="324"/>
      <c r="U5" s="325"/>
      <c r="X5" s="326"/>
      <c r="Y5" s="326"/>
      <c r="Z5" s="326"/>
      <c r="AA5" s="326"/>
      <c r="AB5" s="326"/>
      <c r="AC5" s="326"/>
      <c r="AD5" s="326"/>
      <c r="AE5" s="326"/>
      <c r="AF5" s="326"/>
      <c r="AG5" s="326"/>
      <c r="AH5" s="326"/>
      <c r="AI5" s="326"/>
      <c r="AJ5" s="326"/>
      <c r="AK5" s="332"/>
      <c r="AL5" s="332"/>
      <c r="AM5" s="332"/>
      <c r="AN5" s="332"/>
      <c r="AO5" s="332"/>
      <c r="AP5" s="332"/>
      <c r="AQ5" s="332"/>
      <c r="AR5" s="332"/>
      <c r="AS5" s="332"/>
      <c r="AT5" s="332"/>
      <c r="AU5" s="332"/>
      <c r="AV5" s="332"/>
      <c r="AW5" s="60"/>
    </row>
    <row r="6" spans="1:76" s="53" customFormat="1" ht="30" customHeight="1" thickBot="1">
      <c r="A6" s="50"/>
      <c r="B6" s="122"/>
      <c r="C6" s="56"/>
      <c r="D6" s="318" t="s">
        <v>45</v>
      </c>
      <c r="E6" s="319"/>
      <c r="F6" s="319"/>
      <c r="G6" s="319"/>
      <c r="H6" s="319"/>
      <c r="I6" s="319"/>
      <c r="J6" s="319"/>
      <c r="K6" s="319"/>
      <c r="L6" s="319"/>
      <c r="M6" s="333" t="str">
        <f>IF(Y12="","",COUNT(Y12:Z17,AX11:AY17,BW11:BX17))</f>
        <v/>
      </c>
      <c r="N6" s="333"/>
      <c r="O6" s="333"/>
      <c r="P6" s="333"/>
      <c r="Q6" s="333"/>
      <c r="R6" s="333"/>
      <c r="S6" s="333"/>
      <c r="T6" s="333"/>
      <c r="U6" s="334"/>
      <c r="W6" s="123"/>
      <c r="X6" s="62"/>
      <c r="Y6" s="62"/>
      <c r="Z6" s="62"/>
      <c r="AA6" s="62"/>
      <c r="AB6" s="62"/>
      <c r="AC6" s="62"/>
      <c r="AD6" s="62"/>
      <c r="AE6" s="326"/>
      <c r="AF6" s="326"/>
      <c r="AG6" s="326"/>
      <c r="AH6" s="326"/>
      <c r="AI6" s="326"/>
      <c r="AJ6" s="326"/>
      <c r="AK6" s="332"/>
      <c r="AL6" s="332"/>
      <c r="AM6" s="332"/>
      <c r="AN6" s="332"/>
      <c r="AO6" s="332"/>
      <c r="AP6" s="332"/>
      <c r="AQ6" s="332"/>
      <c r="AR6" s="332"/>
      <c r="AS6" s="332"/>
      <c r="AT6" s="332"/>
      <c r="AU6" s="332"/>
      <c r="AV6" s="332"/>
      <c r="AW6" s="60"/>
    </row>
    <row r="7" spans="1:76" s="53" customFormat="1" ht="30" customHeight="1">
      <c r="A7" s="50"/>
      <c r="B7" s="335" t="s">
        <v>156</v>
      </c>
      <c r="C7" s="335"/>
      <c r="D7" s="335"/>
      <c r="E7" s="335"/>
      <c r="F7" s="335"/>
      <c r="G7" s="335"/>
      <c r="H7" s="335"/>
      <c r="I7" s="335"/>
      <c r="J7" s="335"/>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5"/>
      <c r="AP7" s="335"/>
      <c r="AQ7" s="335"/>
      <c r="AR7" s="335"/>
      <c r="AS7" s="335"/>
      <c r="AT7" s="335"/>
      <c r="AU7" s="335"/>
      <c r="AV7" s="335"/>
      <c r="AW7" s="335"/>
      <c r="AX7" s="335"/>
      <c r="AY7" s="335"/>
      <c r="AZ7" s="335"/>
      <c r="BA7" s="335"/>
      <c r="BB7" s="335"/>
      <c r="BC7" s="335"/>
      <c r="BD7" s="335"/>
      <c r="BE7" s="335"/>
      <c r="BF7" s="335"/>
      <c r="BG7" s="335"/>
      <c r="BH7" s="335"/>
      <c r="BI7" s="335"/>
      <c r="BJ7" s="335"/>
      <c r="BK7" s="335"/>
      <c r="BL7" s="335"/>
      <c r="BM7" s="335"/>
      <c r="BN7" s="335"/>
      <c r="BO7" s="335"/>
      <c r="BP7" s="335"/>
      <c r="BQ7" s="335"/>
      <c r="BR7" s="335"/>
      <c r="BS7" s="335"/>
      <c r="BT7" s="335"/>
      <c r="BU7" s="335"/>
      <c r="BV7" s="335"/>
      <c r="BW7" s="335"/>
      <c r="BX7" s="335"/>
    </row>
    <row r="8" spans="1:76" s="53" customFormat="1" ht="20.25" customHeight="1">
      <c r="A8" s="65"/>
      <c r="B8" s="335"/>
      <c r="C8" s="335"/>
      <c r="D8" s="335"/>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5"/>
      <c r="AF8" s="335"/>
      <c r="AG8" s="335"/>
      <c r="AH8" s="335"/>
      <c r="AI8" s="335"/>
      <c r="AJ8" s="335"/>
      <c r="AK8" s="335"/>
      <c r="AL8" s="335"/>
      <c r="AM8" s="335"/>
      <c r="AN8" s="335"/>
      <c r="AO8" s="335"/>
      <c r="AP8" s="335"/>
      <c r="AQ8" s="335"/>
      <c r="AR8" s="335"/>
      <c r="AS8" s="335"/>
      <c r="AT8" s="335"/>
      <c r="AU8" s="335"/>
      <c r="AV8" s="335"/>
      <c r="AW8" s="335"/>
      <c r="AX8" s="335"/>
      <c r="AY8" s="335"/>
      <c r="AZ8" s="335"/>
      <c r="BA8" s="335"/>
      <c r="BB8" s="335"/>
      <c r="BC8" s="335"/>
      <c r="BD8" s="335"/>
      <c r="BE8" s="335"/>
      <c r="BF8" s="335"/>
      <c r="BG8" s="335"/>
      <c r="BH8" s="335"/>
      <c r="BI8" s="335"/>
      <c r="BJ8" s="335"/>
      <c r="BK8" s="335"/>
      <c r="BL8" s="335"/>
      <c r="BM8" s="335"/>
      <c r="BN8" s="335"/>
      <c r="BO8" s="335"/>
      <c r="BP8" s="335"/>
      <c r="BQ8" s="335"/>
      <c r="BR8" s="335"/>
      <c r="BS8" s="335"/>
      <c r="BT8" s="335"/>
      <c r="BU8" s="335"/>
      <c r="BV8" s="335"/>
      <c r="BW8" s="335"/>
      <c r="BX8" s="335"/>
    </row>
    <row r="9" spans="1:76" s="103" customFormat="1" ht="15.75" customHeight="1" thickBot="1">
      <c r="A9" s="124"/>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row>
    <row r="10" spans="1:76" ht="21" customHeight="1">
      <c r="A10" s="65"/>
      <c r="B10" s="336"/>
      <c r="C10" s="337"/>
      <c r="D10" s="338" t="s">
        <v>35</v>
      </c>
      <c r="E10" s="339"/>
      <c r="F10" s="339"/>
      <c r="G10" s="340"/>
      <c r="H10" s="341" t="s">
        <v>36</v>
      </c>
      <c r="I10" s="342"/>
      <c r="J10" s="342"/>
      <c r="K10" s="342"/>
      <c r="L10" s="342"/>
      <c r="M10" s="342"/>
      <c r="N10" s="338" t="s">
        <v>37</v>
      </c>
      <c r="O10" s="343"/>
      <c r="P10" s="343"/>
      <c r="Q10" s="344"/>
      <c r="R10" s="338" t="s">
        <v>39</v>
      </c>
      <c r="S10" s="343"/>
      <c r="T10" s="343"/>
      <c r="U10" s="343"/>
      <c r="V10" s="343"/>
      <c r="W10" s="343"/>
      <c r="X10" s="343"/>
      <c r="Y10" s="343"/>
      <c r="Z10" s="345"/>
      <c r="AA10" s="336"/>
      <c r="AB10" s="337"/>
      <c r="AC10" s="338" t="s">
        <v>35</v>
      </c>
      <c r="AD10" s="339"/>
      <c r="AE10" s="339"/>
      <c r="AF10" s="340"/>
      <c r="AG10" s="341" t="s">
        <v>36</v>
      </c>
      <c r="AH10" s="342"/>
      <c r="AI10" s="342"/>
      <c r="AJ10" s="342"/>
      <c r="AK10" s="342"/>
      <c r="AL10" s="342"/>
      <c r="AM10" s="338" t="s">
        <v>37</v>
      </c>
      <c r="AN10" s="343"/>
      <c r="AO10" s="343"/>
      <c r="AP10" s="344"/>
      <c r="AQ10" s="338" t="s">
        <v>39</v>
      </c>
      <c r="AR10" s="343"/>
      <c r="AS10" s="343"/>
      <c r="AT10" s="343"/>
      <c r="AU10" s="343"/>
      <c r="AV10" s="343"/>
      <c r="AW10" s="343"/>
      <c r="AX10" s="343"/>
      <c r="AY10" s="345"/>
      <c r="AZ10" s="336"/>
      <c r="BA10" s="337"/>
      <c r="BB10" s="338" t="s">
        <v>35</v>
      </c>
      <c r="BC10" s="339"/>
      <c r="BD10" s="339"/>
      <c r="BE10" s="340"/>
      <c r="BF10" s="341" t="s">
        <v>36</v>
      </c>
      <c r="BG10" s="342"/>
      <c r="BH10" s="342"/>
      <c r="BI10" s="342"/>
      <c r="BJ10" s="342"/>
      <c r="BK10" s="342"/>
      <c r="BL10" s="338" t="s">
        <v>37</v>
      </c>
      <c r="BM10" s="343"/>
      <c r="BN10" s="343"/>
      <c r="BO10" s="344"/>
      <c r="BP10" s="338" t="s">
        <v>39</v>
      </c>
      <c r="BQ10" s="343"/>
      <c r="BR10" s="343"/>
      <c r="BS10" s="343"/>
      <c r="BT10" s="343"/>
      <c r="BU10" s="343"/>
      <c r="BV10" s="343"/>
      <c r="BW10" s="343"/>
      <c r="BX10" s="345"/>
    </row>
    <row r="11" spans="1:76" ht="21" customHeight="1">
      <c r="A11" s="66"/>
      <c r="B11" s="346" t="s">
        <v>38</v>
      </c>
      <c r="C11" s="347"/>
      <c r="D11" s="348" t="s">
        <v>41</v>
      </c>
      <c r="E11" s="349"/>
      <c r="F11" s="349"/>
      <c r="G11" s="350"/>
      <c r="H11" s="351">
        <v>2</v>
      </c>
      <c r="I11" s="352"/>
      <c r="J11" s="353">
        <v>0</v>
      </c>
      <c r="K11" s="352"/>
      <c r="L11" s="353">
        <v>0</v>
      </c>
      <c r="M11" s="354"/>
      <c r="N11" s="348" t="s">
        <v>40</v>
      </c>
      <c r="O11" s="349"/>
      <c r="P11" s="349"/>
      <c r="Q11" s="350"/>
      <c r="R11" s="353">
        <v>0</v>
      </c>
      <c r="S11" s="352"/>
      <c r="T11" s="353">
        <v>1</v>
      </c>
      <c r="U11" s="352"/>
      <c r="V11" s="136" t="s">
        <v>38</v>
      </c>
      <c r="W11" s="353">
        <v>2</v>
      </c>
      <c r="X11" s="352"/>
      <c r="Y11" s="353">
        <v>3</v>
      </c>
      <c r="Z11" s="359"/>
      <c r="AA11" s="357">
        <v>7</v>
      </c>
      <c r="AB11" s="358"/>
      <c r="AC11" s="360"/>
      <c r="AD11" s="361"/>
      <c r="AE11" s="361"/>
      <c r="AF11" s="362"/>
      <c r="AG11" s="363"/>
      <c r="AH11" s="364"/>
      <c r="AI11" s="355"/>
      <c r="AJ11" s="364"/>
      <c r="AK11" s="355"/>
      <c r="AL11" s="365"/>
      <c r="AM11" s="360"/>
      <c r="AN11" s="361"/>
      <c r="AO11" s="361"/>
      <c r="AP11" s="362"/>
      <c r="AQ11" s="363"/>
      <c r="AR11" s="364"/>
      <c r="AS11" s="355"/>
      <c r="AT11" s="364"/>
      <c r="AU11" s="136" t="s">
        <v>38</v>
      </c>
      <c r="AV11" s="355"/>
      <c r="AW11" s="364"/>
      <c r="AX11" s="355"/>
      <c r="AY11" s="356"/>
      <c r="AZ11" s="357">
        <v>14</v>
      </c>
      <c r="BA11" s="358"/>
      <c r="BB11" s="360"/>
      <c r="BC11" s="361"/>
      <c r="BD11" s="361"/>
      <c r="BE11" s="362"/>
      <c r="BF11" s="363"/>
      <c r="BG11" s="364"/>
      <c r="BH11" s="355"/>
      <c r="BI11" s="364"/>
      <c r="BJ11" s="355"/>
      <c r="BK11" s="365"/>
      <c r="BL11" s="360"/>
      <c r="BM11" s="361"/>
      <c r="BN11" s="361"/>
      <c r="BO11" s="362"/>
      <c r="BP11" s="363"/>
      <c r="BQ11" s="364"/>
      <c r="BR11" s="355"/>
      <c r="BS11" s="364"/>
      <c r="BT11" s="136" t="s">
        <v>38</v>
      </c>
      <c r="BU11" s="355"/>
      <c r="BV11" s="364"/>
      <c r="BW11" s="355"/>
      <c r="BX11" s="356"/>
    </row>
    <row r="12" spans="1:76" ht="21" customHeight="1">
      <c r="B12" s="346">
        <v>1</v>
      </c>
      <c r="C12" s="347"/>
      <c r="D12" s="360"/>
      <c r="E12" s="361"/>
      <c r="F12" s="361"/>
      <c r="G12" s="362"/>
      <c r="H12" s="363"/>
      <c r="I12" s="364"/>
      <c r="J12" s="355"/>
      <c r="K12" s="364"/>
      <c r="L12" s="355"/>
      <c r="M12" s="365"/>
      <c r="N12" s="360"/>
      <c r="O12" s="361"/>
      <c r="P12" s="361"/>
      <c r="Q12" s="362"/>
      <c r="R12" s="363"/>
      <c r="S12" s="364"/>
      <c r="T12" s="355"/>
      <c r="U12" s="364"/>
      <c r="V12" s="136" t="s">
        <v>38</v>
      </c>
      <c r="W12" s="355"/>
      <c r="X12" s="364"/>
      <c r="Y12" s="355"/>
      <c r="Z12" s="356"/>
      <c r="AA12" s="357">
        <v>8</v>
      </c>
      <c r="AB12" s="358"/>
      <c r="AC12" s="360"/>
      <c r="AD12" s="361"/>
      <c r="AE12" s="361"/>
      <c r="AF12" s="362"/>
      <c r="AG12" s="363"/>
      <c r="AH12" s="364"/>
      <c r="AI12" s="355"/>
      <c r="AJ12" s="364"/>
      <c r="AK12" s="355"/>
      <c r="AL12" s="365"/>
      <c r="AM12" s="360"/>
      <c r="AN12" s="361"/>
      <c r="AO12" s="361"/>
      <c r="AP12" s="362"/>
      <c r="AQ12" s="363"/>
      <c r="AR12" s="364"/>
      <c r="AS12" s="355"/>
      <c r="AT12" s="364"/>
      <c r="AU12" s="136" t="s">
        <v>38</v>
      </c>
      <c r="AV12" s="355"/>
      <c r="AW12" s="364"/>
      <c r="AX12" s="355"/>
      <c r="AY12" s="356"/>
      <c r="AZ12" s="357">
        <v>15</v>
      </c>
      <c r="BA12" s="358"/>
      <c r="BB12" s="360"/>
      <c r="BC12" s="361"/>
      <c r="BD12" s="361"/>
      <c r="BE12" s="362"/>
      <c r="BF12" s="363"/>
      <c r="BG12" s="364"/>
      <c r="BH12" s="355"/>
      <c r="BI12" s="364"/>
      <c r="BJ12" s="355"/>
      <c r="BK12" s="365"/>
      <c r="BL12" s="360"/>
      <c r="BM12" s="361"/>
      <c r="BN12" s="361"/>
      <c r="BO12" s="362"/>
      <c r="BP12" s="363"/>
      <c r="BQ12" s="364"/>
      <c r="BR12" s="355"/>
      <c r="BS12" s="364"/>
      <c r="BT12" s="136" t="s">
        <v>38</v>
      </c>
      <c r="BU12" s="355"/>
      <c r="BV12" s="364"/>
      <c r="BW12" s="355"/>
      <c r="BX12" s="356"/>
    </row>
    <row r="13" spans="1:76" ht="21" customHeight="1">
      <c r="B13" s="346">
        <v>2</v>
      </c>
      <c r="C13" s="347"/>
      <c r="D13" s="360"/>
      <c r="E13" s="361"/>
      <c r="F13" s="361"/>
      <c r="G13" s="362"/>
      <c r="H13" s="363"/>
      <c r="I13" s="364"/>
      <c r="J13" s="355"/>
      <c r="K13" s="364"/>
      <c r="L13" s="355"/>
      <c r="M13" s="365"/>
      <c r="N13" s="360"/>
      <c r="O13" s="361"/>
      <c r="P13" s="361"/>
      <c r="Q13" s="362"/>
      <c r="R13" s="363"/>
      <c r="S13" s="364"/>
      <c r="T13" s="355"/>
      <c r="U13" s="364"/>
      <c r="V13" s="136" t="s">
        <v>38</v>
      </c>
      <c r="W13" s="355"/>
      <c r="X13" s="364"/>
      <c r="Y13" s="355"/>
      <c r="Z13" s="356"/>
      <c r="AA13" s="357">
        <v>9</v>
      </c>
      <c r="AB13" s="358"/>
      <c r="AC13" s="360"/>
      <c r="AD13" s="361"/>
      <c r="AE13" s="361"/>
      <c r="AF13" s="362"/>
      <c r="AG13" s="363"/>
      <c r="AH13" s="364"/>
      <c r="AI13" s="355"/>
      <c r="AJ13" s="364"/>
      <c r="AK13" s="355"/>
      <c r="AL13" s="365"/>
      <c r="AM13" s="360"/>
      <c r="AN13" s="361"/>
      <c r="AO13" s="361"/>
      <c r="AP13" s="362"/>
      <c r="AQ13" s="363"/>
      <c r="AR13" s="364"/>
      <c r="AS13" s="355"/>
      <c r="AT13" s="364"/>
      <c r="AU13" s="136" t="s">
        <v>38</v>
      </c>
      <c r="AV13" s="355"/>
      <c r="AW13" s="364"/>
      <c r="AX13" s="355"/>
      <c r="AY13" s="356"/>
      <c r="AZ13" s="357">
        <v>16</v>
      </c>
      <c r="BA13" s="358"/>
      <c r="BB13" s="360"/>
      <c r="BC13" s="361"/>
      <c r="BD13" s="361"/>
      <c r="BE13" s="362"/>
      <c r="BF13" s="363"/>
      <c r="BG13" s="364"/>
      <c r="BH13" s="355"/>
      <c r="BI13" s="364"/>
      <c r="BJ13" s="355"/>
      <c r="BK13" s="365"/>
      <c r="BL13" s="360"/>
      <c r="BM13" s="361"/>
      <c r="BN13" s="361"/>
      <c r="BO13" s="362"/>
      <c r="BP13" s="363"/>
      <c r="BQ13" s="364"/>
      <c r="BR13" s="355"/>
      <c r="BS13" s="364"/>
      <c r="BT13" s="136" t="s">
        <v>38</v>
      </c>
      <c r="BU13" s="355"/>
      <c r="BV13" s="364"/>
      <c r="BW13" s="355"/>
      <c r="BX13" s="356"/>
    </row>
    <row r="14" spans="1:76" ht="21" customHeight="1">
      <c r="B14" s="346">
        <v>3</v>
      </c>
      <c r="C14" s="347"/>
      <c r="D14" s="360"/>
      <c r="E14" s="361"/>
      <c r="F14" s="361"/>
      <c r="G14" s="362"/>
      <c r="H14" s="363"/>
      <c r="I14" s="364"/>
      <c r="J14" s="355"/>
      <c r="K14" s="364"/>
      <c r="L14" s="355"/>
      <c r="M14" s="365"/>
      <c r="N14" s="360"/>
      <c r="O14" s="361"/>
      <c r="P14" s="361"/>
      <c r="Q14" s="362"/>
      <c r="R14" s="363"/>
      <c r="S14" s="364"/>
      <c r="T14" s="355"/>
      <c r="U14" s="364"/>
      <c r="V14" s="136" t="s">
        <v>38</v>
      </c>
      <c r="W14" s="355"/>
      <c r="X14" s="364"/>
      <c r="Y14" s="355"/>
      <c r="Z14" s="356"/>
      <c r="AA14" s="357">
        <v>10</v>
      </c>
      <c r="AB14" s="358"/>
      <c r="AC14" s="360"/>
      <c r="AD14" s="361"/>
      <c r="AE14" s="361"/>
      <c r="AF14" s="362"/>
      <c r="AG14" s="363"/>
      <c r="AH14" s="364"/>
      <c r="AI14" s="355"/>
      <c r="AJ14" s="364"/>
      <c r="AK14" s="355"/>
      <c r="AL14" s="365"/>
      <c r="AM14" s="360"/>
      <c r="AN14" s="361"/>
      <c r="AO14" s="361"/>
      <c r="AP14" s="362"/>
      <c r="AQ14" s="363"/>
      <c r="AR14" s="364"/>
      <c r="AS14" s="355"/>
      <c r="AT14" s="364"/>
      <c r="AU14" s="136" t="s">
        <v>38</v>
      </c>
      <c r="AV14" s="355"/>
      <c r="AW14" s="364"/>
      <c r="AX14" s="355"/>
      <c r="AY14" s="356"/>
      <c r="AZ14" s="357">
        <v>17</v>
      </c>
      <c r="BA14" s="358"/>
      <c r="BB14" s="360"/>
      <c r="BC14" s="361"/>
      <c r="BD14" s="361"/>
      <c r="BE14" s="362"/>
      <c r="BF14" s="363"/>
      <c r="BG14" s="364"/>
      <c r="BH14" s="355"/>
      <c r="BI14" s="364"/>
      <c r="BJ14" s="355"/>
      <c r="BK14" s="365"/>
      <c r="BL14" s="360"/>
      <c r="BM14" s="361"/>
      <c r="BN14" s="361"/>
      <c r="BO14" s="362"/>
      <c r="BP14" s="363"/>
      <c r="BQ14" s="364"/>
      <c r="BR14" s="355"/>
      <c r="BS14" s="364"/>
      <c r="BT14" s="136" t="s">
        <v>38</v>
      </c>
      <c r="BU14" s="355"/>
      <c r="BV14" s="364"/>
      <c r="BW14" s="355"/>
      <c r="BX14" s="356"/>
    </row>
    <row r="15" spans="1:76" ht="21" customHeight="1">
      <c r="B15" s="346">
        <v>4</v>
      </c>
      <c r="C15" s="347"/>
      <c r="D15" s="360"/>
      <c r="E15" s="361"/>
      <c r="F15" s="361"/>
      <c r="G15" s="362"/>
      <c r="H15" s="363"/>
      <c r="I15" s="364"/>
      <c r="J15" s="355"/>
      <c r="K15" s="364"/>
      <c r="L15" s="355"/>
      <c r="M15" s="365"/>
      <c r="N15" s="360"/>
      <c r="O15" s="361"/>
      <c r="P15" s="361"/>
      <c r="Q15" s="362"/>
      <c r="R15" s="363"/>
      <c r="S15" s="364"/>
      <c r="T15" s="355"/>
      <c r="U15" s="364"/>
      <c r="V15" s="136" t="s">
        <v>38</v>
      </c>
      <c r="W15" s="355"/>
      <c r="X15" s="364"/>
      <c r="Y15" s="355"/>
      <c r="Z15" s="356"/>
      <c r="AA15" s="357">
        <v>11</v>
      </c>
      <c r="AB15" s="358"/>
      <c r="AC15" s="360"/>
      <c r="AD15" s="361"/>
      <c r="AE15" s="361"/>
      <c r="AF15" s="362"/>
      <c r="AG15" s="363"/>
      <c r="AH15" s="364"/>
      <c r="AI15" s="355"/>
      <c r="AJ15" s="364"/>
      <c r="AK15" s="355"/>
      <c r="AL15" s="365"/>
      <c r="AM15" s="360"/>
      <c r="AN15" s="361"/>
      <c r="AO15" s="361"/>
      <c r="AP15" s="362"/>
      <c r="AQ15" s="363"/>
      <c r="AR15" s="364"/>
      <c r="AS15" s="355"/>
      <c r="AT15" s="364"/>
      <c r="AU15" s="136" t="s">
        <v>38</v>
      </c>
      <c r="AV15" s="355"/>
      <c r="AW15" s="364"/>
      <c r="AX15" s="355"/>
      <c r="AY15" s="356"/>
      <c r="AZ15" s="357">
        <v>18</v>
      </c>
      <c r="BA15" s="358"/>
      <c r="BB15" s="360"/>
      <c r="BC15" s="361"/>
      <c r="BD15" s="361"/>
      <c r="BE15" s="362"/>
      <c r="BF15" s="363"/>
      <c r="BG15" s="364"/>
      <c r="BH15" s="355"/>
      <c r="BI15" s="364"/>
      <c r="BJ15" s="355"/>
      <c r="BK15" s="365"/>
      <c r="BL15" s="360"/>
      <c r="BM15" s="361"/>
      <c r="BN15" s="361"/>
      <c r="BO15" s="362"/>
      <c r="BP15" s="363"/>
      <c r="BQ15" s="364"/>
      <c r="BR15" s="355"/>
      <c r="BS15" s="364"/>
      <c r="BT15" s="136" t="s">
        <v>38</v>
      </c>
      <c r="BU15" s="355"/>
      <c r="BV15" s="364"/>
      <c r="BW15" s="355"/>
      <c r="BX15" s="356"/>
    </row>
    <row r="16" spans="1:76" ht="21" customHeight="1">
      <c r="B16" s="346">
        <v>5</v>
      </c>
      <c r="C16" s="347"/>
      <c r="D16" s="360"/>
      <c r="E16" s="361"/>
      <c r="F16" s="361"/>
      <c r="G16" s="362"/>
      <c r="H16" s="363"/>
      <c r="I16" s="364"/>
      <c r="J16" s="355"/>
      <c r="K16" s="364"/>
      <c r="L16" s="355"/>
      <c r="M16" s="365"/>
      <c r="N16" s="360"/>
      <c r="O16" s="361"/>
      <c r="P16" s="361"/>
      <c r="Q16" s="362"/>
      <c r="R16" s="363"/>
      <c r="S16" s="364"/>
      <c r="T16" s="355"/>
      <c r="U16" s="364"/>
      <c r="V16" s="136" t="s">
        <v>38</v>
      </c>
      <c r="W16" s="355"/>
      <c r="X16" s="364"/>
      <c r="Y16" s="355"/>
      <c r="Z16" s="356"/>
      <c r="AA16" s="357">
        <v>12</v>
      </c>
      <c r="AB16" s="358"/>
      <c r="AC16" s="360"/>
      <c r="AD16" s="361"/>
      <c r="AE16" s="361"/>
      <c r="AF16" s="362"/>
      <c r="AG16" s="363"/>
      <c r="AH16" s="364"/>
      <c r="AI16" s="355"/>
      <c r="AJ16" s="364"/>
      <c r="AK16" s="355"/>
      <c r="AL16" s="365"/>
      <c r="AM16" s="360"/>
      <c r="AN16" s="361"/>
      <c r="AO16" s="361"/>
      <c r="AP16" s="362"/>
      <c r="AQ16" s="363"/>
      <c r="AR16" s="364"/>
      <c r="AS16" s="355"/>
      <c r="AT16" s="364"/>
      <c r="AU16" s="136" t="s">
        <v>38</v>
      </c>
      <c r="AV16" s="355"/>
      <c r="AW16" s="364"/>
      <c r="AX16" s="355"/>
      <c r="AY16" s="356"/>
      <c r="AZ16" s="357">
        <v>19</v>
      </c>
      <c r="BA16" s="358"/>
      <c r="BB16" s="360"/>
      <c r="BC16" s="361"/>
      <c r="BD16" s="361"/>
      <c r="BE16" s="362"/>
      <c r="BF16" s="363"/>
      <c r="BG16" s="364"/>
      <c r="BH16" s="355"/>
      <c r="BI16" s="364"/>
      <c r="BJ16" s="355"/>
      <c r="BK16" s="365"/>
      <c r="BL16" s="360"/>
      <c r="BM16" s="361"/>
      <c r="BN16" s="361"/>
      <c r="BO16" s="362"/>
      <c r="BP16" s="363"/>
      <c r="BQ16" s="364"/>
      <c r="BR16" s="355"/>
      <c r="BS16" s="364"/>
      <c r="BT16" s="136" t="s">
        <v>38</v>
      </c>
      <c r="BU16" s="355"/>
      <c r="BV16" s="364"/>
      <c r="BW16" s="355"/>
      <c r="BX16" s="356"/>
    </row>
    <row r="17" spans="2:76" ht="21" customHeight="1" thickBot="1">
      <c r="B17" s="366">
        <v>6</v>
      </c>
      <c r="C17" s="367"/>
      <c r="D17" s="368"/>
      <c r="E17" s="369"/>
      <c r="F17" s="369"/>
      <c r="G17" s="370"/>
      <c r="H17" s="371"/>
      <c r="I17" s="372"/>
      <c r="J17" s="373"/>
      <c r="K17" s="372"/>
      <c r="L17" s="373"/>
      <c r="M17" s="374"/>
      <c r="N17" s="368"/>
      <c r="O17" s="369"/>
      <c r="P17" s="369"/>
      <c r="Q17" s="370"/>
      <c r="R17" s="371"/>
      <c r="S17" s="372"/>
      <c r="T17" s="373"/>
      <c r="U17" s="372"/>
      <c r="V17" s="137" t="s">
        <v>38</v>
      </c>
      <c r="W17" s="373"/>
      <c r="X17" s="372"/>
      <c r="Y17" s="373"/>
      <c r="Z17" s="375"/>
      <c r="AA17" s="376">
        <v>13</v>
      </c>
      <c r="AB17" s="377"/>
      <c r="AC17" s="368"/>
      <c r="AD17" s="369"/>
      <c r="AE17" s="369"/>
      <c r="AF17" s="370"/>
      <c r="AG17" s="371"/>
      <c r="AH17" s="372"/>
      <c r="AI17" s="373"/>
      <c r="AJ17" s="372"/>
      <c r="AK17" s="373"/>
      <c r="AL17" s="374"/>
      <c r="AM17" s="368"/>
      <c r="AN17" s="369"/>
      <c r="AO17" s="369"/>
      <c r="AP17" s="370"/>
      <c r="AQ17" s="371"/>
      <c r="AR17" s="372"/>
      <c r="AS17" s="373"/>
      <c r="AT17" s="372"/>
      <c r="AU17" s="137" t="s">
        <v>38</v>
      </c>
      <c r="AV17" s="373"/>
      <c r="AW17" s="372"/>
      <c r="AX17" s="373"/>
      <c r="AY17" s="375"/>
      <c r="AZ17" s="376">
        <v>20</v>
      </c>
      <c r="BA17" s="377"/>
      <c r="BB17" s="368"/>
      <c r="BC17" s="369"/>
      <c r="BD17" s="369"/>
      <c r="BE17" s="370"/>
      <c r="BF17" s="371"/>
      <c r="BG17" s="372"/>
      <c r="BH17" s="373"/>
      <c r="BI17" s="372"/>
      <c r="BJ17" s="373"/>
      <c r="BK17" s="374"/>
      <c r="BL17" s="368"/>
      <c r="BM17" s="369"/>
      <c r="BN17" s="369"/>
      <c r="BO17" s="370"/>
      <c r="BP17" s="371"/>
      <c r="BQ17" s="372"/>
      <c r="BR17" s="373"/>
      <c r="BS17" s="372"/>
      <c r="BT17" s="137" t="s">
        <v>38</v>
      </c>
      <c r="BU17" s="373"/>
      <c r="BV17" s="372"/>
      <c r="BW17" s="373"/>
      <c r="BX17" s="375"/>
    </row>
    <row r="18" spans="2:76" ht="21" customHeight="1">
      <c r="B18" s="59"/>
      <c r="C18" s="59"/>
      <c r="D18" s="59"/>
      <c r="E18" s="59"/>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row>
  </sheetData>
  <sheetProtection formatCells="0" formatColumns="0" formatRows="0" insertColumns="0" insertRows="0" insertHyperlinks="0" deleteColumns="0" deleteRows="0" sort="0" autoFilter="0" pivotTables="0"/>
  <mergeCells count="256">
    <mergeCell ref="BR17:BS17"/>
    <mergeCell ref="BU17:BV17"/>
    <mergeCell ref="BW17:BX17"/>
    <mergeCell ref="BB17:BE17"/>
    <mergeCell ref="BF17:BG17"/>
    <mergeCell ref="BH17:BI17"/>
    <mergeCell ref="BJ17:BK17"/>
    <mergeCell ref="BL17:BO17"/>
    <mergeCell ref="BP17:BQ17"/>
    <mergeCell ref="AM17:AP17"/>
    <mergeCell ref="AQ17:AR17"/>
    <mergeCell ref="AS17:AT17"/>
    <mergeCell ref="AV17:AW17"/>
    <mergeCell ref="AX17:AY17"/>
    <mergeCell ref="AZ17:BA17"/>
    <mergeCell ref="Y17:Z17"/>
    <mergeCell ref="AA17:AB17"/>
    <mergeCell ref="AC17:AF17"/>
    <mergeCell ref="AG17:AH17"/>
    <mergeCell ref="AI17:AJ17"/>
    <mergeCell ref="AK17:AL17"/>
    <mergeCell ref="BW16:BX16"/>
    <mergeCell ref="B17:C17"/>
    <mergeCell ref="D17:G17"/>
    <mergeCell ref="H17:I17"/>
    <mergeCell ref="J17:K17"/>
    <mergeCell ref="L17:M17"/>
    <mergeCell ref="N17:Q17"/>
    <mergeCell ref="R17:S17"/>
    <mergeCell ref="T17:U17"/>
    <mergeCell ref="W17:X17"/>
    <mergeCell ref="BH16:BI16"/>
    <mergeCell ref="BJ16:BK16"/>
    <mergeCell ref="BL16:BO16"/>
    <mergeCell ref="BP16:BQ16"/>
    <mergeCell ref="BR16:BS16"/>
    <mergeCell ref="BU16:BV16"/>
    <mergeCell ref="AS16:AT16"/>
    <mergeCell ref="AV16:AW16"/>
    <mergeCell ref="AX16:AY16"/>
    <mergeCell ref="AZ16:BA16"/>
    <mergeCell ref="BB16:BE16"/>
    <mergeCell ref="BF16:BG16"/>
    <mergeCell ref="AC16:AF16"/>
    <mergeCell ref="AG16:AH16"/>
    <mergeCell ref="AI16:AJ16"/>
    <mergeCell ref="AK16:AL16"/>
    <mergeCell ref="AM16:AP16"/>
    <mergeCell ref="AQ16:AR16"/>
    <mergeCell ref="N16:Q16"/>
    <mergeCell ref="R16:S16"/>
    <mergeCell ref="T16:U16"/>
    <mergeCell ref="W16:X16"/>
    <mergeCell ref="Y16:Z16"/>
    <mergeCell ref="AA16:AB16"/>
    <mergeCell ref="BL15:BO15"/>
    <mergeCell ref="BP15:BQ15"/>
    <mergeCell ref="BR15:BS15"/>
    <mergeCell ref="BU15:BV15"/>
    <mergeCell ref="BW15:BX15"/>
    <mergeCell ref="B16:C16"/>
    <mergeCell ref="D16:G16"/>
    <mergeCell ref="H16:I16"/>
    <mergeCell ref="J16:K16"/>
    <mergeCell ref="L16:M16"/>
    <mergeCell ref="AX15:AY15"/>
    <mergeCell ref="AZ15:BA15"/>
    <mergeCell ref="BB15:BE15"/>
    <mergeCell ref="BF15:BG15"/>
    <mergeCell ref="BH15:BI15"/>
    <mergeCell ref="BJ15:BK15"/>
    <mergeCell ref="AI15:AJ15"/>
    <mergeCell ref="AK15:AL15"/>
    <mergeCell ref="AM15:AP15"/>
    <mergeCell ref="AQ15:AR15"/>
    <mergeCell ref="AS15:AT15"/>
    <mergeCell ref="AV15:AW15"/>
    <mergeCell ref="T15:U15"/>
    <mergeCell ref="W15:X15"/>
    <mergeCell ref="Y15:Z15"/>
    <mergeCell ref="AA15:AB15"/>
    <mergeCell ref="AC15:AF15"/>
    <mergeCell ref="AG15:AH15"/>
    <mergeCell ref="BR14:BS14"/>
    <mergeCell ref="BU14:BV14"/>
    <mergeCell ref="BW14:BX14"/>
    <mergeCell ref="B15:C15"/>
    <mergeCell ref="D15:G15"/>
    <mergeCell ref="H15:I15"/>
    <mergeCell ref="J15:K15"/>
    <mergeCell ref="L15:M15"/>
    <mergeCell ref="N15:Q15"/>
    <mergeCell ref="R15:S15"/>
    <mergeCell ref="BB14:BE14"/>
    <mergeCell ref="BF14:BG14"/>
    <mergeCell ref="BH14:BI14"/>
    <mergeCell ref="BJ14:BK14"/>
    <mergeCell ref="BL14:BO14"/>
    <mergeCell ref="BP14:BQ14"/>
    <mergeCell ref="AM14:AP14"/>
    <mergeCell ref="AQ14:AR14"/>
    <mergeCell ref="AS14:AT14"/>
    <mergeCell ref="AV14:AW14"/>
    <mergeCell ref="AX14:AY14"/>
    <mergeCell ref="AZ14:BA14"/>
    <mergeCell ref="Y14:Z14"/>
    <mergeCell ref="AA14:AB14"/>
    <mergeCell ref="AC14:AF14"/>
    <mergeCell ref="AG14:AH14"/>
    <mergeCell ref="AI14:AJ14"/>
    <mergeCell ref="AK14:AL14"/>
    <mergeCell ref="BW13:BX13"/>
    <mergeCell ref="BH13:BI13"/>
    <mergeCell ref="BJ13:BK13"/>
    <mergeCell ref="BL13:BO13"/>
    <mergeCell ref="BP13:BQ13"/>
    <mergeCell ref="BR13:BS13"/>
    <mergeCell ref="BU13:BV13"/>
    <mergeCell ref="AS13:AT13"/>
    <mergeCell ref="AV13:AW13"/>
    <mergeCell ref="AX13:AY13"/>
    <mergeCell ref="AZ13:BA13"/>
    <mergeCell ref="BB13:BE13"/>
    <mergeCell ref="BF13:BG13"/>
    <mergeCell ref="AC13:AF13"/>
    <mergeCell ref="AG13:AH13"/>
    <mergeCell ref="AI13:AJ13"/>
    <mergeCell ref="B14:C14"/>
    <mergeCell ref="D14:G14"/>
    <mergeCell ref="H14:I14"/>
    <mergeCell ref="J14:K14"/>
    <mergeCell ref="L14:M14"/>
    <mergeCell ref="N14:Q14"/>
    <mergeCell ref="R14:S14"/>
    <mergeCell ref="T14:U14"/>
    <mergeCell ref="W14:X14"/>
    <mergeCell ref="AK13:AL13"/>
    <mergeCell ref="AM13:AP13"/>
    <mergeCell ref="AQ13:AR13"/>
    <mergeCell ref="N13:Q13"/>
    <mergeCell ref="R13:S13"/>
    <mergeCell ref="T13:U13"/>
    <mergeCell ref="W13:X13"/>
    <mergeCell ref="Y13:Z13"/>
    <mergeCell ref="AA13:AB13"/>
    <mergeCell ref="BL12:BO12"/>
    <mergeCell ref="BP12:BQ12"/>
    <mergeCell ref="BR12:BS12"/>
    <mergeCell ref="BU12:BV12"/>
    <mergeCell ref="BW12:BX12"/>
    <mergeCell ref="B13:C13"/>
    <mergeCell ref="D13:G13"/>
    <mergeCell ref="H13:I13"/>
    <mergeCell ref="J13:K13"/>
    <mergeCell ref="L13:M13"/>
    <mergeCell ref="AX12:AY12"/>
    <mergeCell ref="AZ12:BA12"/>
    <mergeCell ref="BB12:BE12"/>
    <mergeCell ref="BF12:BG12"/>
    <mergeCell ref="BH12:BI12"/>
    <mergeCell ref="BJ12:BK12"/>
    <mergeCell ref="AI12:AJ12"/>
    <mergeCell ref="AK12:AL12"/>
    <mergeCell ref="AM12:AP12"/>
    <mergeCell ref="AQ12:AR12"/>
    <mergeCell ref="AS12:AT12"/>
    <mergeCell ref="AV12:AW12"/>
    <mergeCell ref="T12:U12"/>
    <mergeCell ref="W12:X12"/>
    <mergeCell ref="Y12:Z12"/>
    <mergeCell ref="AA12:AB12"/>
    <mergeCell ref="AC12:AF12"/>
    <mergeCell ref="AG12:AH12"/>
    <mergeCell ref="BR11:BS11"/>
    <mergeCell ref="BU11:BV11"/>
    <mergeCell ref="BW11:BX11"/>
    <mergeCell ref="B12:C12"/>
    <mergeCell ref="D12:G12"/>
    <mergeCell ref="H12:I12"/>
    <mergeCell ref="J12:K12"/>
    <mergeCell ref="L12:M12"/>
    <mergeCell ref="N12:Q12"/>
    <mergeCell ref="R12:S12"/>
    <mergeCell ref="BB11:BE11"/>
    <mergeCell ref="BF11:BG11"/>
    <mergeCell ref="BH11:BI11"/>
    <mergeCell ref="BJ11:BK11"/>
    <mergeCell ref="BL11:BO11"/>
    <mergeCell ref="BP11:BQ11"/>
    <mergeCell ref="AM11:AP11"/>
    <mergeCell ref="AQ11:AR11"/>
    <mergeCell ref="AS11:AT11"/>
    <mergeCell ref="AV11:AW11"/>
    <mergeCell ref="AX11:AY11"/>
    <mergeCell ref="AZ11:BA11"/>
    <mergeCell ref="Y11:Z11"/>
    <mergeCell ref="AA11:AB11"/>
    <mergeCell ref="AC11:AF11"/>
    <mergeCell ref="AG11:AH11"/>
    <mergeCell ref="AI11:AJ11"/>
    <mergeCell ref="AK11:AL11"/>
    <mergeCell ref="BP10:BX10"/>
    <mergeCell ref="AM10:AP10"/>
    <mergeCell ref="AQ10:AY10"/>
    <mergeCell ref="AZ10:BA10"/>
    <mergeCell ref="BB10:BE10"/>
    <mergeCell ref="BF10:BK10"/>
    <mergeCell ref="BL10:BO10"/>
    <mergeCell ref="B10:C10"/>
    <mergeCell ref="D10:G10"/>
    <mergeCell ref="H10:M10"/>
    <mergeCell ref="N10:Q10"/>
    <mergeCell ref="R10:Z10"/>
    <mergeCell ref="AA10:AB10"/>
    <mergeCell ref="AC10:AF10"/>
    <mergeCell ref="AG10:AL10"/>
    <mergeCell ref="B11:C11"/>
    <mergeCell ref="D11:G11"/>
    <mergeCell ref="H11:I11"/>
    <mergeCell ref="J11:K11"/>
    <mergeCell ref="L11:M11"/>
    <mergeCell ref="N11:Q11"/>
    <mergeCell ref="R11:S11"/>
    <mergeCell ref="T11:U11"/>
    <mergeCell ref="W11:X11"/>
    <mergeCell ref="D6:L6"/>
    <mergeCell ref="M6:U6"/>
    <mergeCell ref="AE6:AG6"/>
    <mergeCell ref="AH6:AJ6"/>
    <mergeCell ref="AK6:AM6"/>
    <mergeCell ref="AN6:AP6"/>
    <mergeCell ref="AQ6:AS6"/>
    <mergeCell ref="AT6:AV6"/>
    <mergeCell ref="B7:BX8"/>
    <mergeCell ref="B4:J4"/>
    <mergeCell ref="K4:AC4"/>
    <mergeCell ref="AG4:AO4"/>
    <mergeCell ref="AP4:BH4"/>
    <mergeCell ref="D5:L5"/>
    <mergeCell ref="M5:U5"/>
    <mergeCell ref="X5:AD5"/>
    <mergeCell ref="AE5:AG5"/>
    <mergeCell ref="AH5:AJ5"/>
    <mergeCell ref="AK5:AM5"/>
    <mergeCell ref="AN5:AP5"/>
    <mergeCell ref="AQ5:AS5"/>
    <mergeCell ref="AT5:AV5"/>
    <mergeCell ref="B1:BT1"/>
    <mergeCell ref="BV1:BX1"/>
    <mergeCell ref="B3:J3"/>
    <mergeCell ref="K3:AC3"/>
    <mergeCell ref="AF3:AN3"/>
    <mergeCell ref="AO3:AW3"/>
    <mergeCell ref="BG3:BL3"/>
    <mergeCell ref="BM3:BR3"/>
    <mergeCell ref="BS3:BX3"/>
  </mergeCells>
  <phoneticPr fontId="1"/>
  <dataValidations count="7">
    <dataValidation allowBlank="1" showInputMessage="1" showErrorMessage="1" prompt="申請書の施設種別が自動入力されます" sqref="AP4:BH4" xr:uid="{00000000-0002-0000-0200-000000000000}"/>
    <dataValidation allowBlank="1" showInputMessage="1" showErrorMessage="1" promptTitle="注意" prompt="申請書の申請者（法人等名）が自動入力されます" sqref="K3:AC4" xr:uid="{00000000-0002-0000-0200-000001000000}"/>
    <dataValidation allowBlank="1" showInputMessage="1" showErrorMessage="1" prompt="単位は自動的に反映されるため、入力不要です。_x000a_" sqref="M6:U6" xr:uid="{00000000-0002-0000-0200-000002000000}"/>
    <dataValidation type="list" allowBlank="1" showInputMessage="1" showErrorMessage="1" sqref="FW65408:GB65517 PS65408:PX65517 ZO65408:ZT65517 AJK65408:AJP65517 ATG65408:ATL65517 BDC65408:BDH65517 BMY65408:BND65517 BWU65408:BWZ65517 CGQ65408:CGV65517 CQM65408:CQR65517 DAI65408:DAN65517 DKE65408:DKJ65517 DUA65408:DUF65517 EDW65408:EEB65517 ENS65408:ENX65517 EXO65408:EXT65517 FHK65408:FHP65517 FRG65408:FRL65517 GBC65408:GBH65517 GKY65408:GLD65517 GUU65408:GUZ65517 HEQ65408:HEV65517 HOM65408:HOR65517 HYI65408:HYN65517 IIE65408:IIJ65517 ISA65408:ISF65517 JBW65408:JCB65517 JLS65408:JLX65517 JVO65408:JVT65517 KFK65408:KFP65517 KPG65408:KPL65517 KZC65408:KZH65517 LIY65408:LJD65517 LSU65408:LSZ65517 MCQ65408:MCV65517 MMM65408:MMR65517 MWI65408:MWN65517 NGE65408:NGJ65517 NQA65408:NQF65517 NZW65408:OAB65517 OJS65408:OJX65517 OTO65408:OTT65517 PDK65408:PDP65517 PNG65408:PNL65517 PXC65408:PXH65517 QGY65408:QHD65517 QQU65408:QQZ65517 RAQ65408:RAV65517 RKM65408:RKR65517 RUI65408:RUN65517 SEE65408:SEJ65517 SOA65408:SOF65517 SXW65408:SYB65517 THS65408:THX65517 TRO65408:TRT65517 UBK65408:UBP65517 ULG65408:ULL65517 UVC65408:UVH65517 VEY65408:VFD65517 VOU65408:VOZ65517 VYQ65408:VYV65517 WIM65408:WIR65517 WSI65408:WSN65517 B130944:G131053 FW130944:GB131053 PS130944:PX131053 ZO130944:ZT131053 AJK130944:AJP131053 ATG130944:ATL131053 BDC130944:BDH131053 BMY130944:BND131053 BWU130944:BWZ131053 CGQ130944:CGV131053 CQM130944:CQR131053 DAI130944:DAN131053 DKE130944:DKJ131053 DUA130944:DUF131053 EDW130944:EEB131053 ENS130944:ENX131053 EXO130944:EXT131053 FHK130944:FHP131053 FRG130944:FRL131053 GBC130944:GBH131053 GKY130944:GLD131053 GUU130944:GUZ131053 HEQ130944:HEV131053 HOM130944:HOR131053 HYI130944:HYN131053 IIE130944:IIJ131053 ISA130944:ISF131053 JBW130944:JCB131053 JLS130944:JLX131053 JVO130944:JVT131053 KFK130944:KFP131053 KPG130944:KPL131053 KZC130944:KZH131053 LIY130944:LJD131053 LSU130944:LSZ131053 MCQ130944:MCV131053 MMM130944:MMR131053 MWI130944:MWN131053 NGE130944:NGJ131053 NQA130944:NQF131053 NZW130944:OAB131053 OJS130944:OJX131053 OTO130944:OTT131053 PDK130944:PDP131053 PNG130944:PNL131053 PXC130944:PXH131053 QGY130944:QHD131053 QQU130944:QQZ131053 RAQ130944:RAV131053 RKM130944:RKR131053 RUI130944:RUN131053 SEE130944:SEJ131053 SOA130944:SOF131053 SXW130944:SYB131053 THS130944:THX131053 TRO130944:TRT131053 UBK130944:UBP131053 ULG130944:ULL131053 UVC130944:UVH131053 VEY130944:VFD131053 VOU130944:VOZ131053 VYQ130944:VYV131053 WIM130944:WIR131053 WSI130944:WSN131053 B196480:G196589 FW196480:GB196589 PS196480:PX196589 ZO196480:ZT196589 AJK196480:AJP196589 ATG196480:ATL196589 BDC196480:BDH196589 BMY196480:BND196589 BWU196480:BWZ196589 CGQ196480:CGV196589 CQM196480:CQR196589 DAI196480:DAN196589 DKE196480:DKJ196589 DUA196480:DUF196589 EDW196480:EEB196589 ENS196480:ENX196589 EXO196480:EXT196589 FHK196480:FHP196589 FRG196480:FRL196589 GBC196480:GBH196589 GKY196480:GLD196589 GUU196480:GUZ196589 HEQ196480:HEV196589 HOM196480:HOR196589 HYI196480:HYN196589 IIE196480:IIJ196589 ISA196480:ISF196589 JBW196480:JCB196589 JLS196480:JLX196589 JVO196480:JVT196589 KFK196480:KFP196589 KPG196480:KPL196589 KZC196480:KZH196589 LIY196480:LJD196589 LSU196480:LSZ196589 MCQ196480:MCV196589 MMM196480:MMR196589 MWI196480:MWN196589 NGE196480:NGJ196589 NQA196480:NQF196589 NZW196480:OAB196589 OJS196480:OJX196589 OTO196480:OTT196589 PDK196480:PDP196589 PNG196480:PNL196589 PXC196480:PXH196589 QGY196480:QHD196589 QQU196480:QQZ196589 RAQ196480:RAV196589 RKM196480:RKR196589 RUI196480:RUN196589 SEE196480:SEJ196589 SOA196480:SOF196589 SXW196480:SYB196589 THS196480:THX196589 TRO196480:TRT196589 UBK196480:UBP196589 ULG196480:ULL196589 UVC196480:UVH196589 VEY196480:VFD196589 VOU196480:VOZ196589 VYQ196480:VYV196589 WIM196480:WIR196589 WSI196480:WSN196589 B262016:G262125 FW262016:GB262125 PS262016:PX262125 ZO262016:ZT262125 AJK262016:AJP262125 ATG262016:ATL262125 BDC262016:BDH262125 BMY262016:BND262125 BWU262016:BWZ262125 CGQ262016:CGV262125 CQM262016:CQR262125 DAI262016:DAN262125 DKE262016:DKJ262125 DUA262016:DUF262125 EDW262016:EEB262125 ENS262016:ENX262125 EXO262016:EXT262125 FHK262016:FHP262125 FRG262016:FRL262125 GBC262016:GBH262125 GKY262016:GLD262125 GUU262016:GUZ262125 HEQ262016:HEV262125 HOM262016:HOR262125 HYI262016:HYN262125 IIE262016:IIJ262125 ISA262016:ISF262125 JBW262016:JCB262125 JLS262016:JLX262125 JVO262016:JVT262125 KFK262016:KFP262125 KPG262016:KPL262125 KZC262016:KZH262125 LIY262016:LJD262125 LSU262016:LSZ262125 MCQ262016:MCV262125 MMM262016:MMR262125 MWI262016:MWN262125 NGE262016:NGJ262125 NQA262016:NQF262125 NZW262016:OAB262125 OJS262016:OJX262125 OTO262016:OTT262125 PDK262016:PDP262125 PNG262016:PNL262125 PXC262016:PXH262125 QGY262016:QHD262125 QQU262016:QQZ262125 RAQ262016:RAV262125 RKM262016:RKR262125 RUI262016:RUN262125 SEE262016:SEJ262125 SOA262016:SOF262125 SXW262016:SYB262125 THS262016:THX262125 TRO262016:TRT262125 UBK262016:UBP262125 ULG262016:ULL262125 UVC262016:UVH262125 VEY262016:VFD262125 VOU262016:VOZ262125 VYQ262016:VYV262125 WIM262016:WIR262125 WSI262016:WSN262125 B327552:G327661 FW327552:GB327661 PS327552:PX327661 ZO327552:ZT327661 AJK327552:AJP327661 ATG327552:ATL327661 BDC327552:BDH327661 BMY327552:BND327661 BWU327552:BWZ327661 CGQ327552:CGV327661 CQM327552:CQR327661 DAI327552:DAN327661 DKE327552:DKJ327661 DUA327552:DUF327661 EDW327552:EEB327661 ENS327552:ENX327661 EXO327552:EXT327661 FHK327552:FHP327661 FRG327552:FRL327661 GBC327552:GBH327661 GKY327552:GLD327661 GUU327552:GUZ327661 HEQ327552:HEV327661 HOM327552:HOR327661 HYI327552:HYN327661 IIE327552:IIJ327661 ISA327552:ISF327661 JBW327552:JCB327661 JLS327552:JLX327661 JVO327552:JVT327661 KFK327552:KFP327661 KPG327552:KPL327661 KZC327552:KZH327661 LIY327552:LJD327661 LSU327552:LSZ327661 MCQ327552:MCV327661 MMM327552:MMR327661 MWI327552:MWN327661 NGE327552:NGJ327661 NQA327552:NQF327661 NZW327552:OAB327661 OJS327552:OJX327661 OTO327552:OTT327661 PDK327552:PDP327661 PNG327552:PNL327661 PXC327552:PXH327661 QGY327552:QHD327661 QQU327552:QQZ327661 RAQ327552:RAV327661 RKM327552:RKR327661 RUI327552:RUN327661 SEE327552:SEJ327661 SOA327552:SOF327661 SXW327552:SYB327661 THS327552:THX327661 TRO327552:TRT327661 UBK327552:UBP327661 ULG327552:ULL327661 UVC327552:UVH327661 VEY327552:VFD327661 VOU327552:VOZ327661 VYQ327552:VYV327661 WIM327552:WIR327661 WSI327552:WSN327661 B393088:G393197 FW393088:GB393197 PS393088:PX393197 ZO393088:ZT393197 AJK393088:AJP393197 ATG393088:ATL393197 BDC393088:BDH393197 BMY393088:BND393197 BWU393088:BWZ393197 CGQ393088:CGV393197 CQM393088:CQR393197 DAI393088:DAN393197 DKE393088:DKJ393197 DUA393088:DUF393197 EDW393088:EEB393197 ENS393088:ENX393197 EXO393088:EXT393197 FHK393088:FHP393197 FRG393088:FRL393197 GBC393088:GBH393197 GKY393088:GLD393197 GUU393088:GUZ393197 HEQ393088:HEV393197 HOM393088:HOR393197 HYI393088:HYN393197 IIE393088:IIJ393197 ISA393088:ISF393197 JBW393088:JCB393197 JLS393088:JLX393197 JVO393088:JVT393197 KFK393088:KFP393197 KPG393088:KPL393197 KZC393088:KZH393197 LIY393088:LJD393197 LSU393088:LSZ393197 MCQ393088:MCV393197 MMM393088:MMR393197 MWI393088:MWN393197 NGE393088:NGJ393197 NQA393088:NQF393197 NZW393088:OAB393197 OJS393088:OJX393197 OTO393088:OTT393197 PDK393088:PDP393197 PNG393088:PNL393197 PXC393088:PXH393197 QGY393088:QHD393197 QQU393088:QQZ393197 RAQ393088:RAV393197 RKM393088:RKR393197 RUI393088:RUN393197 SEE393088:SEJ393197 SOA393088:SOF393197 SXW393088:SYB393197 THS393088:THX393197 TRO393088:TRT393197 UBK393088:UBP393197 ULG393088:ULL393197 UVC393088:UVH393197 VEY393088:VFD393197 VOU393088:VOZ393197 VYQ393088:VYV393197 WIM393088:WIR393197 WSI393088:WSN393197 B458624:G458733 FW458624:GB458733 PS458624:PX458733 ZO458624:ZT458733 AJK458624:AJP458733 ATG458624:ATL458733 BDC458624:BDH458733 BMY458624:BND458733 BWU458624:BWZ458733 CGQ458624:CGV458733 CQM458624:CQR458733 DAI458624:DAN458733 DKE458624:DKJ458733 DUA458624:DUF458733 EDW458624:EEB458733 ENS458624:ENX458733 EXO458624:EXT458733 FHK458624:FHP458733 FRG458624:FRL458733 GBC458624:GBH458733 GKY458624:GLD458733 GUU458624:GUZ458733 HEQ458624:HEV458733 HOM458624:HOR458733 HYI458624:HYN458733 IIE458624:IIJ458733 ISA458624:ISF458733 JBW458624:JCB458733 JLS458624:JLX458733 JVO458624:JVT458733 KFK458624:KFP458733 KPG458624:KPL458733 KZC458624:KZH458733 LIY458624:LJD458733 LSU458624:LSZ458733 MCQ458624:MCV458733 MMM458624:MMR458733 MWI458624:MWN458733 NGE458624:NGJ458733 NQA458624:NQF458733 NZW458624:OAB458733 OJS458624:OJX458733 OTO458624:OTT458733 PDK458624:PDP458733 PNG458624:PNL458733 PXC458624:PXH458733 QGY458624:QHD458733 QQU458624:QQZ458733 RAQ458624:RAV458733 RKM458624:RKR458733 RUI458624:RUN458733 SEE458624:SEJ458733 SOA458624:SOF458733 SXW458624:SYB458733 THS458624:THX458733 TRO458624:TRT458733 UBK458624:UBP458733 ULG458624:ULL458733 UVC458624:UVH458733 VEY458624:VFD458733 VOU458624:VOZ458733 VYQ458624:VYV458733 WIM458624:WIR458733 WSI458624:WSN458733 B524160:G524269 FW524160:GB524269 PS524160:PX524269 ZO524160:ZT524269 AJK524160:AJP524269 ATG524160:ATL524269 BDC524160:BDH524269 BMY524160:BND524269 BWU524160:BWZ524269 CGQ524160:CGV524269 CQM524160:CQR524269 DAI524160:DAN524269 DKE524160:DKJ524269 DUA524160:DUF524269 EDW524160:EEB524269 ENS524160:ENX524269 EXO524160:EXT524269 FHK524160:FHP524269 FRG524160:FRL524269 GBC524160:GBH524269 GKY524160:GLD524269 GUU524160:GUZ524269 HEQ524160:HEV524269 HOM524160:HOR524269 HYI524160:HYN524269 IIE524160:IIJ524269 ISA524160:ISF524269 JBW524160:JCB524269 JLS524160:JLX524269 JVO524160:JVT524269 KFK524160:KFP524269 KPG524160:KPL524269 KZC524160:KZH524269 LIY524160:LJD524269 LSU524160:LSZ524269 MCQ524160:MCV524269 MMM524160:MMR524269 MWI524160:MWN524269 NGE524160:NGJ524269 NQA524160:NQF524269 NZW524160:OAB524269 OJS524160:OJX524269 OTO524160:OTT524269 PDK524160:PDP524269 PNG524160:PNL524269 PXC524160:PXH524269 QGY524160:QHD524269 QQU524160:QQZ524269 RAQ524160:RAV524269 RKM524160:RKR524269 RUI524160:RUN524269 SEE524160:SEJ524269 SOA524160:SOF524269 SXW524160:SYB524269 THS524160:THX524269 TRO524160:TRT524269 UBK524160:UBP524269 ULG524160:ULL524269 UVC524160:UVH524269 VEY524160:VFD524269 VOU524160:VOZ524269 VYQ524160:VYV524269 WIM524160:WIR524269 WSI524160:WSN524269 B589696:G589805 FW589696:GB589805 PS589696:PX589805 ZO589696:ZT589805 AJK589696:AJP589805 ATG589696:ATL589805 BDC589696:BDH589805 BMY589696:BND589805 BWU589696:BWZ589805 CGQ589696:CGV589805 CQM589696:CQR589805 DAI589696:DAN589805 DKE589696:DKJ589805 DUA589696:DUF589805 EDW589696:EEB589805 ENS589696:ENX589805 EXO589696:EXT589805 FHK589696:FHP589805 FRG589696:FRL589805 GBC589696:GBH589805 GKY589696:GLD589805 GUU589696:GUZ589805 HEQ589696:HEV589805 HOM589696:HOR589805 HYI589696:HYN589805 IIE589696:IIJ589805 ISA589696:ISF589805 JBW589696:JCB589805 JLS589696:JLX589805 JVO589696:JVT589805 KFK589696:KFP589805 KPG589696:KPL589805 KZC589696:KZH589805 LIY589696:LJD589805 LSU589696:LSZ589805 MCQ589696:MCV589805 MMM589696:MMR589805 MWI589696:MWN589805 NGE589696:NGJ589805 NQA589696:NQF589805 NZW589696:OAB589805 OJS589696:OJX589805 OTO589696:OTT589805 PDK589696:PDP589805 PNG589696:PNL589805 PXC589696:PXH589805 QGY589696:QHD589805 QQU589696:QQZ589805 RAQ589696:RAV589805 RKM589696:RKR589805 RUI589696:RUN589805 SEE589696:SEJ589805 SOA589696:SOF589805 SXW589696:SYB589805 THS589696:THX589805 TRO589696:TRT589805 UBK589696:UBP589805 ULG589696:ULL589805 UVC589696:UVH589805 VEY589696:VFD589805 VOU589696:VOZ589805 VYQ589696:VYV589805 WIM589696:WIR589805 WSI589696:WSN589805 B655232:G655341 FW655232:GB655341 PS655232:PX655341 ZO655232:ZT655341 AJK655232:AJP655341 ATG655232:ATL655341 BDC655232:BDH655341 BMY655232:BND655341 BWU655232:BWZ655341 CGQ655232:CGV655341 CQM655232:CQR655341 DAI655232:DAN655341 DKE655232:DKJ655341 DUA655232:DUF655341 EDW655232:EEB655341 ENS655232:ENX655341 EXO655232:EXT655341 FHK655232:FHP655341 FRG655232:FRL655341 GBC655232:GBH655341 GKY655232:GLD655341 GUU655232:GUZ655341 HEQ655232:HEV655341 HOM655232:HOR655341 HYI655232:HYN655341 IIE655232:IIJ655341 ISA655232:ISF655341 JBW655232:JCB655341 JLS655232:JLX655341 JVO655232:JVT655341 KFK655232:KFP655341 KPG655232:KPL655341 KZC655232:KZH655341 LIY655232:LJD655341 LSU655232:LSZ655341 MCQ655232:MCV655341 MMM655232:MMR655341 MWI655232:MWN655341 NGE655232:NGJ655341 NQA655232:NQF655341 NZW655232:OAB655341 OJS655232:OJX655341 OTO655232:OTT655341 PDK655232:PDP655341 PNG655232:PNL655341 PXC655232:PXH655341 QGY655232:QHD655341 QQU655232:QQZ655341 RAQ655232:RAV655341 RKM655232:RKR655341 RUI655232:RUN655341 SEE655232:SEJ655341 SOA655232:SOF655341 SXW655232:SYB655341 THS655232:THX655341 TRO655232:TRT655341 UBK655232:UBP655341 ULG655232:ULL655341 UVC655232:UVH655341 VEY655232:VFD655341 VOU655232:VOZ655341 VYQ655232:VYV655341 WIM655232:WIR655341 WSI655232:WSN655341 B720768:G720877 FW720768:GB720877 PS720768:PX720877 ZO720768:ZT720877 AJK720768:AJP720877 ATG720768:ATL720877 BDC720768:BDH720877 BMY720768:BND720877 BWU720768:BWZ720877 CGQ720768:CGV720877 CQM720768:CQR720877 DAI720768:DAN720877 DKE720768:DKJ720877 DUA720768:DUF720877 EDW720768:EEB720877 ENS720768:ENX720877 EXO720768:EXT720877 FHK720768:FHP720877 FRG720768:FRL720877 GBC720768:GBH720877 GKY720768:GLD720877 GUU720768:GUZ720877 HEQ720768:HEV720877 HOM720768:HOR720877 HYI720768:HYN720877 IIE720768:IIJ720877 ISA720768:ISF720877 JBW720768:JCB720877 JLS720768:JLX720877 JVO720768:JVT720877 KFK720768:KFP720877 KPG720768:KPL720877 KZC720768:KZH720877 LIY720768:LJD720877 LSU720768:LSZ720877 MCQ720768:MCV720877 MMM720768:MMR720877 MWI720768:MWN720877 NGE720768:NGJ720877 NQA720768:NQF720877 NZW720768:OAB720877 OJS720768:OJX720877 OTO720768:OTT720877 PDK720768:PDP720877 PNG720768:PNL720877 PXC720768:PXH720877 QGY720768:QHD720877 QQU720768:QQZ720877 RAQ720768:RAV720877 RKM720768:RKR720877 RUI720768:RUN720877 SEE720768:SEJ720877 SOA720768:SOF720877 SXW720768:SYB720877 THS720768:THX720877 TRO720768:TRT720877 UBK720768:UBP720877 ULG720768:ULL720877 UVC720768:UVH720877 VEY720768:VFD720877 VOU720768:VOZ720877 VYQ720768:VYV720877 WIM720768:WIR720877 WSI720768:WSN720877 B786304:G786413 FW786304:GB786413 PS786304:PX786413 ZO786304:ZT786413 AJK786304:AJP786413 ATG786304:ATL786413 BDC786304:BDH786413 BMY786304:BND786413 BWU786304:BWZ786413 CGQ786304:CGV786413 CQM786304:CQR786413 DAI786304:DAN786413 DKE786304:DKJ786413 DUA786304:DUF786413 EDW786304:EEB786413 ENS786304:ENX786413 EXO786304:EXT786413 FHK786304:FHP786413 FRG786304:FRL786413 GBC786304:GBH786413 GKY786304:GLD786413 GUU786304:GUZ786413 HEQ786304:HEV786413 HOM786304:HOR786413 HYI786304:HYN786413 IIE786304:IIJ786413 ISA786304:ISF786413 JBW786304:JCB786413 JLS786304:JLX786413 JVO786304:JVT786413 KFK786304:KFP786413 KPG786304:KPL786413 KZC786304:KZH786413 LIY786304:LJD786413 LSU786304:LSZ786413 MCQ786304:MCV786413 MMM786304:MMR786413 MWI786304:MWN786413 NGE786304:NGJ786413 NQA786304:NQF786413 NZW786304:OAB786413 OJS786304:OJX786413 OTO786304:OTT786413 PDK786304:PDP786413 PNG786304:PNL786413 PXC786304:PXH786413 QGY786304:QHD786413 QQU786304:QQZ786413 RAQ786304:RAV786413 RKM786304:RKR786413 RUI786304:RUN786413 SEE786304:SEJ786413 SOA786304:SOF786413 SXW786304:SYB786413 THS786304:THX786413 TRO786304:TRT786413 UBK786304:UBP786413 ULG786304:ULL786413 UVC786304:UVH786413 VEY786304:VFD786413 VOU786304:VOZ786413 VYQ786304:VYV786413 WIM786304:WIR786413 WSI786304:WSN786413 B851840:G851949 FW851840:GB851949 PS851840:PX851949 ZO851840:ZT851949 AJK851840:AJP851949 ATG851840:ATL851949 BDC851840:BDH851949 BMY851840:BND851949 BWU851840:BWZ851949 CGQ851840:CGV851949 CQM851840:CQR851949 DAI851840:DAN851949 DKE851840:DKJ851949 DUA851840:DUF851949 EDW851840:EEB851949 ENS851840:ENX851949 EXO851840:EXT851949 FHK851840:FHP851949 FRG851840:FRL851949 GBC851840:GBH851949 GKY851840:GLD851949 GUU851840:GUZ851949 HEQ851840:HEV851949 HOM851840:HOR851949 HYI851840:HYN851949 IIE851840:IIJ851949 ISA851840:ISF851949 JBW851840:JCB851949 JLS851840:JLX851949 JVO851840:JVT851949 KFK851840:KFP851949 KPG851840:KPL851949 KZC851840:KZH851949 LIY851840:LJD851949 LSU851840:LSZ851949 MCQ851840:MCV851949 MMM851840:MMR851949 MWI851840:MWN851949 NGE851840:NGJ851949 NQA851840:NQF851949 NZW851840:OAB851949 OJS851840:OJX851949 OTO851840:OTT851949 PDK851840:PDP851949 PNG851840:PNL851949 PXC851840:PXH851949 QGY851840:QHD851949 QQU851840:QQZ851949 RAQ851840:RAV851949 RKM851840:RKR851949 RUI851840:RUN851949 SEE851840:SEJ851949 SOA851840:SOF851949 SXW851840:SYB851949 THS851840:THX851949 TRO851840:TRT851949 UBK851840:UBP851949 ULG851840:ULL851949 UVC851840:UVH851949 VEY851840:VFD851949 VOU851840:VOZ851949 VYQ851840:VYV851949 WIM851840:WIR851949 WSI851840:WSN851949 B917376:G917485 FW917376:GB917485 PS917376:PX917485 ZO917376:ZT917485 AJK917376:AJP917485 ATG917376:ATL917485 BDC917376:BDH917485 BMY917376:BND917485 BWU917376:BWZ917485 CGQ917376:CGV917485 CQM917376:CQR917485 DAI917376:DAN917485 DKE917376:DKJ917485 DUA917376:DUF917485 EDW917376:EEB917485 ENS917376:ENX917485 EXO917376:EXT917485 FHK917376:FHP917485 FRG917376:FRL917485 GBC917376:GBH917485 GKY917376:GLD917485 GUU917376:GUZ917485 HEQ917376:HEV917485 HOM917376:HOR917485 HYI917376:HYN917485 IIE917376:IIJ917485 ISA917376:ISF917485 JBW917376:JCB917485 JLS917376:JLX917485 JVO917376:JVT917485 KFK917376:KFP917485 KPG917376:KPL917485 KZC917376:KZH917485 LIY917376:LJD917485 LSU917376:LSZ917485 MCQ917376:MCV917485 MMM917376:MMR917485 MWI917376:MWN917485 NGE917376:NGJ917485 NQA917376:NQF917485 NZW917376:OAB917485 OJS917376:OJX917485 OTO917376:OTT917485 PDK917376:PDP917485 PNG917376:PNL917485 PXC917376:PXH917485 QGY917376:QHD917485 QQU917376:QQZ917485 RAQ917376:RAV917485 RKM917376:RKR917485 RUI917376:RUN917485 SEE917376:SEJ917485 SOA917376:SOF917485 SXW917376:SYB917485 THS917376:THX917485 TRO917376:TRT917485 UBK917376:UBP917485 ULG917376:ULL917485 UVC917376:UVH917485 VEY917376:VFD917485 VOU917376:VOZ917485 VYQ917376:VYV917485 WIM917376:WIR917485 WSI917376:WSN917485 B982912:G983021 FW982912:GB983021 PS982912:PX983021 ZO982912:ZT983021 AJK982912:AJP983021 ATG982912:ATL983021 BDC982912:BDH983021 BMY982912:BND983021 BWU982912:BWZ983021 CGQ982912:CGV983021 CQM982912:CQR983021 DAI982912:DAN983021 DKE982912:DKJ983021 DUA982912:DUF983021 EDW982912:EEB983021 ENS982912:ENX983021 EXO982912:EXT983021 FHK982912:FHP983021 FRG982912:FRL983021 GBC982912:GBH983021 GKY982912:GLD983021 GUU982912:GUZ983021 HEQ982912:HEV983021 HOM982912:HOR983021 HYI982912:HYN983021 IIE982912:IIJ983021 ISA982912:ISF983021 JBW982912:JCB983021 JLS982912:JLX983021 JVO982912:JVT983021 KFK982912:KFP983021 KPG982912:KPL983021 KZC982912:KZH983021 LIY982912:LJD983021 LSU982912:LSZ983021 MCQ982912:MCV983021 MMM982912:MMR983021 MWI982912:MWN983021 NGE982912:NGJ983021 NQA982912:NQF983021 NZW982912:OAB983021 OJS982912:OJX983021 OTO982912:OTT983021 PDK982912:PDP983021 PNG982912:PNL983021 PXC982912:PXH983021 QGY982912:QHD983021 QQU982912:QQZ983021 RAQ982912:RAV983021 RKM982912:RKR983021 RUI982912:RUN983021 SEE982912:SEJ983021 SOA982912:SOF983021 SXW982912:SYB983021 THS982912:THX983021 TRO982912:TRT983021 UBK982912:UBP983021 ULG982912:ULL983021 UVC982912:UVH983021 VEY982912:VFD983021 VOU982912:VOZ983021 VYQ982912:VYV983021 WIM982912:WIR983021 WSI982912:WSN983021" xr:uid="{00000000-0002-0000-0200-000003000000}">
      <formula1>#REF!</formula1>
    </dataValidation>
    <dataValidation type="textLength" imeMode="halfAlpha" allowBlank="1" showInputMessage="1" showErrorMessage="1" errorTitle="半角数字を１文字入力" error="１マスに２字以上の入力がされています。" promptTitle="数字を入力" prompt="１マス毎に半角数字１文字を入力してください。" sqref="H12:M17 R12:U17 W12:Z17 AQ11:AT17 AV11:AY17 BF11:BK17 BP11:BS17 BU11:BX17 AG11:AL17" xr:uid="{00000000-0002-0000-0200-000004000000}">
      <formula1>1</formula1>
      <formula2>1</formula2>
    </dataValidation>
    <dataValidation type="textLength" imeMode="hiragana" allowBlank="1" showInputMessage="1" showErrorMessage="1" errorTitle="入力に誤りがあります。" error="ひらがな１文字を入力するようにしてください。" promptTitle="ひらがなを入力" prompt="対象車両ナンバープレートのひらがなを１文字入力してください。" sqref="N12:Q17 BL11:BO17 AM11:AP17" xr:uid="{00000000-0002-0000-0200-000005000000}">
      <formula1>1</formula1>
      <formula2>1</formula2>
    </dataValidation>
    <dataValidation type="list" allowBlank="1" showInputMessage="1" showErrorMessage="1" sqref="AO65398:AW65401 HJ65398:HR65401 RF65398:RN65401 ABB65398:ABJ65401 AKX65398:ALF65401 AUT65398:AVB65401 BEP65398:BEX65401 BOL65398:BOT65401 BYH65398:BYP65401 CID65398:CIL65401 CRZ65398:CSH65401 DBV65398:DCD65401 DLR65398:DLZ65401 DVN65398:DVV65401 EFJ65398:EFR65401 EPF65398:EPN65401 EZB65398:EZJ65401 FIX65398:FJF65401 FST65398:FTB65401 GCP65398:GCX65401 GML65398:GMT65401 GWH65398:GWP65401 HGD65398:HGL65401 HPZ65398:HQH65401 HZV65398:IAD65401 IJR65398:IJZ65401 ITN65398:ITV65401 JDJ65398:JDR65401 JNF65398:JNN65401 JXB65398:JXJ65401 KGX65398:KHF65401 KQT65398:KRB65401 LAP65398:LAX65401 LKL65398:LKT65401 LUH65398:LUP65401 MED65398:MEL65401 MNZ65398:MOH65401 MXV65398:MYD65401 NHR65398:NHZ65401 NRN65398:NRV65401 OBJ65398:OBR65401 OLF65398:OLN65401 OVB65398:OVJ65401 PEX65398:PFF65401 POT65398:PPB65401 PYP65398:PYX65401 QIL65398:QIT65401 QSH65398:QSP65401 RCD65398:RCL65401 RLZ65398:RMH65401 RVV65398:RWD65401 SFR65398:SFZ65401 SPN65398:SPV65401 SZJ65398:SZR65401 TJF65398:TJN65401 TTB65398:TTJ65401 UCX65398:UDF65401 UMT65398:UNB65401 UWP65398:UWX65401 VGL65398:VGT65401 VQH65398:VQP65401 WAD65398:WAL65401 WJZ65398:WKH65401 WTV65398:WUD65401 AO130934:AW130937 HJ130934:HR130937 RF130934:RN130937 ABB130934:ABJ130937 AKX130934:ALF130937 AUT130934:AVB130937 BEP130934:BEX130937 BOL130934:BOT130937 BYH130934:BYP130937 CID130934:CIL130937 CRZ130934:CSH130937 DBV130934:DCD130937 DLR130934:DLZ130937 DVN130934:DVV130937 EFJ130934:EFR130937 EPF130934:EPN130937 EZB130934:EZJ130937 FIX130934:FJF130937 FST130934:FTB130937 GCP130934:GCX130937 GML130934:GMT130937 GWH130934:GWP130937 HGD130934:HGL130937 HPZ130934:HQH130937 HZV130934:IAD130937 IJR130934:IJZ130937 ITN130934:ITV130937 JDJ130934:JDR130937 JNF130934:JNN130937 JXB130934:JXJ130937 KGX130934:KHF130937 KQT130934:KRB130937 LAP130934:LAX130937 LKL130934:LKT130937 LUH130934:LUP130937 MED130934:MEL130937 MNZ130934:MOH130937 MXV130934:MYD130937 NHR130934:NHZ130937 NRN130934:NRV130937 OBJ130934:OBR130937 OLF130934:OLN130937 OVB130934:OVJ130937 PEX130934:PFF130937 POT130934:PPB130937 PYP130934:PYX130937 QIL130934:QIT130937 QSH130934:QSP130937 RCD130934:RCL130937 RLZ130934:RMH130937 RVV130934:RWD130937 SFR130934:SFZ130937 SPN130934:SPV130937 SZJ130934:SZR130937 TJF130934:TJN130937 TTB130934:TTJ130937 UCX130934:UDF130937 UMT130934:UNB130937 UWP130934:UWX130937 VGL130934:VGT130937 VQH130934:VQP130937 WAD130934:WAL130937 WJZ130934:WKH130937 WTV130934:WUD130937 AO196470:AW196473 HJ196470:HR196473 RF196470:RN196473 ABB196470:ABJ196473 AKX196470:ALF196473 AUT196470:AVB196473 BEP196470:BEX196473 BOL196470:BOT196473 BYH196470:BYP196473 CID196470:CIL196473 CRZ196470:CSH196473 DBV196470:DCD196473 DLR196470:DLZ196473 DVN196470:DVV196473 EFJ196470:EFR196473 EPF196470:EPN196473 EZB196470:EZJ196473 FIX196470:FJF196473 FST196470:FTB196473 GCP196470:GCX196473 GML196470:GMT196473 GWH196470:GWP196473 HGD196470:HGL196473 HPZ196470:HQH196473 HZV196470:IAD196473 IJR196470:IJZ196473 ITN196470:ITV196473 JDJ196470:JDR196473 JNF196470:JNN196473 JXB196470:JXJ196473 KGX196470:KHF196473 KQT196470:KRB196473 LAP196470:LAX196473 LKL196470:LKT196473 LUH196470:LUP196473 MED196470:MEL196473 MNZ196470:MOH196473 MXV196470:MYD196473 NHR196470:NHZ196473 NRN196470:NRV196473 OBJ196470:OBR196473 OLF196470:OLN196473 OVB196470:OVJ196473 PEX196470:PFF196473 POT196470:PPB196473 PYP196470:PYX196473 QIL196470:QIT196473 QSH196470:QSP196473 RCD196470:RCL196473 RLZ196470:RMH196473 RVV196470:RWD196473 SFR196470:SFZ196473 SPN196470:SPV196473 SZJ196470:SZR196473 TJF196470:TJN196473 TTB196470:TTJ196473 UCX196470:UDF196473 UMT196470:UNB196473 UWP196470:UWX196473 VGL196470:VGT196473 VQH196470:VQP196473 WAD196470:WAL196473 WJZ196470:WKH196473 WTV196470:WUD196473 AO262006:AW262009 HJ262006:HR262009 RF262006:RN262009 ABB262006:ABJ262009 AKX262006:ALF262009 AUT262006:AVB262009 BEP262006:BEX262009 BOL262006:BOT262009 BYH262006:BYP262009 CID262006:CIL262009 CRZ262006:CSH262009 DBV262006:DCD262009 DLR262006:DLZ262009 DVN262006:DVV262009 EFJ262006:EFR262009 EPF262006:EPN262009 EZB262006:EZJ262009 FIX262006:FJF262009 FST262006:FTB262009 GCP262006:GCX262009 GML262006:GMT262009 GWH262006:GWP262009 HGD262006:HGL262009 HPZ262006:HQH262009 HZV262006:IAD262009 IJR262006:IJZ262009 ITN262006:ITV262009 JDJ262006:JDR262009 JNF262006:JNN262009 JXB262006:JXJ262009 KGX262006:KHF262009 KQT262006:KRB262009 LAP262006:LAX262009 LKL262006:LKT262009 LUH262006:LUP262009 MED262006:MEL262009 MNZ262006:MOH262009 MXV262006:MYD262009 NHR262006:NHZ262009 NRN262006:NRV262009 OBJ262006:OBR262009 OLF262006:OLN262009 OVB262006:OVJ262009 PEX262006:PFF262009 POT262006:PPB262009 PYP262006:PYX262009 QIL262006:QIT262009 QSH262006:QSP262009 RCD262006:RCL262009 RLZ262006:RMH262009 RVV262006:RWD262009 SFR262006:SFZ262009 SPN262006:SPV262009 SZJ262006:SZR262009 TJF262006:TJN262009 TTB262006:TTJ262009 UCX262006:UDF262009 UMT262006:UNB262009 UWP262006:UWX262009 VGL262006:VGT262009 VQH262006:VQP262009 WAD262006:WAL262009 WJZ262006:WKH262009 WTV262006:WUD262009 AO327542:AW327545 HJ327542:HR327545 RF327542:RN327545 ABB327542:ABJ327545 AKX327542:ALF327545 AUT327542:AVB327545 BEP327542:BEX327545 BOL327542:BOT327545 BYH327542:BYP327545 CID327542:CIL327545 CRZ327542:CSH327545 DBV327542:DCD327545 DLR327542:DLZ327545 DVN327542:DVV327545 EFJ327542:EFR327545 EPF327542:EPN327545 EZB327542:EZJ327545 FIX327542:FJF327545 FST327542:FTB327545 GCP327542:GCX327545 GML327542:GMT327545 GWH327542:GWP327545 HGD327542:HGL327545 HPZ327542:HQH327545 HZV327542:IAD327545 IJR327542:IJZ327545 ITN327542:ITV327545 JDJ327542:JDR327545 JNF327542:JNN327545 JXB327542:JXJ327545 KGX327542:KHF327545 KQT327542:KRB327545 LAP327542:LAX327545 LKL327542:LKT327545 LUH327542:LUP327545 MED327542:MEL327545 MNZ327542:MOH327545 MXV327542:MYD327545 NHR327542:NHZ327545 NRN327542:NRV327545 OBJ327542:OBR327545 OLF327542:OLN327545 OVB327542:OVJ327545 PEX327542:PFF327545 POT327542:PPB327545 PYP327542:PYX327545 QIL327542:QIT327545 QSH327542:QSP327545 RCD327542:RCL327545 RLZ327542:RMH327545 RVV327542:RWD327545 SFR327542:SFZ327545 SPN327542:SPV327545 SZJ327542:SZR327545 TJF327542:TJN327545 TTB327542:TTJ327545 UCX327542:UDF327545 UMT327542:UNB327545 UWP327542:UWX327545 VGL327542:VGT327545 VQH327542:VQP327545 WAD327542:WAL327545 WJZ327542:WKH327545 WTV327542:WUD327545 AO393078:AW393081 HJ393078:HR393081 RF393078:RN393081 ABB393078:ABJ393081 AKX393078:ALF393081 AUT393078:AVB393081 BEP393078:BEX393081 BOL393078:BOT393081 BYH393078:BYP393081 CID393078:CIL393081 CRZ393078:CSH393081 DBV393078:DCD393081 DLR393078:DLZ393081 DVN393078:DVV393081 EFJ393078:EFR393081 EPF393078:EPN393081 EZB393078:EZJ393081 FIX393078:FJF393081 FST393078:FTB393081 GCP393078:GCX393081 GML393078:GMT393081 GWH393078:GWP393081 HGD393078:HGL393081 HPZ393078:HQH393081 HZV393078:IAD393081 IJR393078:IJZ393081 ITN393078:ITV393081 JDJ393078:JDR393081 JNF393078:JNN393081 JXB393078:JXJ393081 KGX393078:KHF393081 KQT393078:KRB393081 LAP393078:LAX393081 LKL393078:LKT393081 LUH393078:LUP393081 MED393078:MEL393081 MNZ393078:MOH393081 MXV393078:MYD393081 NHR393078:NHZ393081 NRN393078:NRV393081 OBJ393078:OBR393081 OLF393078:OLN393081 OVB393078:OVJ393081 PEX393078:PFF393081 POT393078:PPB393081 PYP393078:PYX393081 QIL393078:QIT393081 QSH393078:QSP393081 RCD393078:RCL393081 RLZ393078:RMH393081 RVV393078:RWD393081 SFR393078:SFZ393081 SPN393078:SPV393081 SZJ393078:SZR393081 TJF393078:TJN393081 TTB393078:TTJ393081 UCX393078:UDF393081 UMT393078:UNB393081 UWP393078:UWX393081 VGL393078:VGT393081 VQH393078:VQP393081 WAD393078:WAL393081 WJZ393078:WKH393081 WTV393078:WUD393081 AO458614:AW458617 HJ458614:HR458617 RF458614:RN458617 ABB458614:ABJ458617 AKX458614:ALF458617 AUT458614:AVB458617 BEP458614:BEX458617 BOL458614:BOT458617 BYH458614:BYP458617 CID458614:CIL458617 CRZ458614:CSH458617 DBV458614:DCD458617 DLR458614:DLZ458617 DVN458614:DVV458617 EFJ458614:EFR458617 EPF458614:EPN458617 EZB458614:EZJ458617 FIX458614:FJF458617 FST458614:FTB458617 GCP458614:GCX458617 GML458614:GMT458617 GWH458614:GWP458617 HGD458614:HGL458617 HPZ458614:HQH458617 HZV458614:IAD458617 IJR458614:IJZ458617 ITN458614:ITV458617 JDJ458614:JDR458617 JNF458614:JNN458617 JXB458614:JXJ458617 KGX458614:KHF458617 KQT458614:KRB458617 LAP458614:LAX458617 LKL458614:LKT458617 LUH458614:LUP458617 MED458614:MEL458617 MNZ458614:MOH458617 MXV458614:MYD458617 NHR458614:NHZ458617 NRN458614:NRV458617 OBJ458614:OBR458617 OLF458614:OLN458617 OVB458614:OVJ458617 PEX458614:PFF458617 POT458614:PPB458617 PYP458614:PYX458617 QIL458614:QIT458617 QSH458614:QSP458617 RCD458614:RCL458617 RLZ458614:RMH458617 RVV458614:RWD458617 SFR458614:SFZ458617 SPN458614:SPV458617 SZJ458614:SZR458617 TJF458614:TJN458617 TTB458614:TTJ458617 UCX458614:UDF458617 UMT458614:UNB458617 UWP458614:UWX458617 VGL458614:VGT458617 VQH458614:VQP458617 WAD458614:WAL458617 WJZ458614:WKH458617 WTV458614:WUD458617 AO524150:AW524153 HJ524150:HR524153 RF524150:RN524153 ABB524150:ABJ524153 AKX524150:ALF524153 AUT524150:AVB524153 BEP524150:BEX524153 BOL524150:BOT524153 BYH524150:BYP524153 CID524150:CIL524153 CRZ524150:CSH524153 DBV524150:DCD524153 DLR524150:DLZ524153 DVN524150:DVV524153 EFJ524150:EFR524153 EPF524150:EPN524153 EZB524150:EZJ524153 FIX524150:FJF524153 FST524150:FTB524153 GCP524150:GCX524153 GML524150:GMT524153 GWH524150:GWP524153 HGD524150:HGL524153 HPZ524150:HQH524153 HZV524150:IAD524153 IJR524150:IJZ524153 ITN524150:ITV524153 JDJ524150:JDR524153 JNF524150:JNN524153 JXB524150:JXJ524153 KGX524150:KHF524153 KQT524150:KRB524153 LAP524150:LAX524153 LKL524150:LKT524153 LUH524150:LUP524153 MED524150:MEL524153 MNZ524150:MOH524153 MXV524150:MYD524153 NHR524150:NHZ524153 NRN524150:NRV524153 OBJ524150:OBR524153 OLF524150:OLN524153 OVB524150:OVJ524153 PEX524150:PFF524153 POT524150:PPB524153 PYP524150:PYX524153 QIL524150:QIT524153 QSH524150:QSP524153 RCD524150:RCL524153 RLZ524150:RMH524153 RVV524150:RWD524153 SFR524150:SFZ524153 SPN524150:SPV524153 SZJ524150:SZR524153 TJF524150:TJN524153 TTB524150:TTJ524153 UCX524150:UDF524153 UMT524150:UNB524153 UWP524150:UWX524153 VGL524150:VGT524153 VQH524150:VQP524153 WAD524150:WAL524153 WJZ524150:WKH524153 WTV524150:WUD524153 AO589686:AW589689 HJ589686:HR589689 RF589686:RN589689 ABB589686:ABJ589689 AKX589686:ALF589689 AUT589686:AVB589689 BEP589686:BEX589689 BOL589686:BOT589689 BYH589686:BYP589689 CID589686:CIL589689 CRZ589686:CSH589689 DBV589686:DCD589689 DLR589686:DLZ589689 DVN589686:DVV589689 EFJ589686:EFR589689 EPF589686:EPN589689 EZB589686:EZJ589689 FIX589686:FJF589689 FST589686:FTB589689 GCP589686:GCX589689 GML589686:GMT589689 GWH589686:GWP589689 HGD589686:HGL589689 HPZ589686:HQH589689 HZV589686:IAD589689 IJR589686:IJZ589689 ITN589686:ITV589689 JDJ589686:JDR589689 JNF589686:JNN589689 JXB589686:JXJ589689 KGX589686:KHF589689 KQT589686:KRB589689 LAP589686:LAX589689 LKL589686:LKT589689 LUH589686:LUP589689 MED589686:MEL589689 MNZ589686:MOH589689 MXV589686:MYD589689 NHR589686:NHZ589689 NRN589686:NRV589689 OBJ589686:OBR589689 OLF589686:OLN589689 OVB589686:OVJ589689 PEX589686:PFF589689 POT589686:PPB589689 PYP589686:PYX589689 QIL589686:QIT589689 QSH589686:QSP589689 RCD589686:RCL589689 RLZ589686:RMH589689 RVV589686:RWD589689 SFR589686:SFZ589689 SPN589686:SPV589689 SZJ589686:SZR589689 TJF589686:TJN589689 TTB589686:TTJ589689 UCX589686:UDF589689 UMT589686:UNB589689 UWP589686:UWX589689 VGL589686:VGT589689 VQH589686:VQP589689 WAD589686:WAL589689 WJZ589686:WKH589689 WTV589686:WUD589689 AO655222:AW655225 HJ655222:HR655225 RF655222:RN655225 ABB655222:ABJ655225 AKX655222:ALF655225 AUT655222:AVB655225 BEP655222:BEX655225 BOL655222:BOT655225 BYH655222:BYP655225 CID655222:CIL655225 CRZ655222:CSH655225 DBV655222:DCD655225 DLR655222:DLZ655225 DVN655222:DVV655225 EFJ655222:EFR655225 EPF655222:EPN655225 EZB655222:EZJ655225 FIX655222:FJF655225 FST655222:FTB655225 GCP655222:GCX655225 GML655222:GMT655225 GWH655222:GWP655225 HGD655222:HGL655225 HPZ655222:HQH655225 HZV655222:IAD655225 IJR655222:IJZ655225 ITN655222:ITV655225 JDJ655222:JDR655225 JNF655222:JNN655225 JXB655222:JXJ655225 KGX655222:KHF655225 KQT655222:KRB655225 LAP655222:LAX655225 LKL655222:LKT655225 LUH655222:LUP655225 MED655222:MEL655225 MNZ655222:MOH655225 MXV655222:MYD655225 NHR655222:NHZ655225 NRN655222:NRV655225 OBJ655222:OBR655225 OLF655222:OLN655225 OVB655222:OVJ655225 PEX655222:PFF655225 POT655222:PPB655225 PYP655222:PYX655225 QIL655222:QIT655225 QSH655222:QSP655225 RCD655222:RCL655225 RLZ655222:RMH655225 RVV655222:RWD655225 SFR655222:SFZ655225 SPN655222:SPV655225 SZJ655222:SZR655225 TJF655222:TJN655225 TTB655222:TTJ655225 UCX655222:UDF655225 UMT655222:UNB655225 UWP655222:UWX655225 VGL655222:VGT655225 VQH655222:VQP655225 WAD655222:WAL655225 WJZ655222:WKH655225 WTV655222:WUD655225 AO720758:AW720761 HJ720758:HR720761 RF720758:RN720761 ABB720758:ABJ720761 AKX720758:ALF720761 AUT720758:AVB720761 BEP720758:BEX720761 BOL720758:BOT720761 BYH720758:BYP720761 CID720758:CIL720761 CRZ720758:CSH720761 DBV720758:DCD720761 DLR720758:DLZ720761 DVN720758:DVV720761 EFJ720758:EFR720761 EPF720758:EPN720761 EZB720758:EZJ720761 FIX720758:FJF720761 FST720758:FTB720761 GCP720758:GCX720761 GML720758:GMT720761 GWH720758:GWP720761 HGD720758:HGL720761 HPZ720758:HQH720761 HZV720758:IAD720761 IJR720758:IJZ720761 ITN720758:ITV720761 JDJ720758:JDR720761 JNF720758:JNN720761 JXB720758:JXJ720761 KGX720758:KHF720761 KQT720758:KRB720761 LAP720758:LAX720761 LKL720758:LKT720761 LUH720758:LUP720761 MED720758:MEL720761 MNZ720758:MOH720761 MXV720758:MYD720761 NHR720758:NHZ720761 NRN720758:NRV720761 OBJ720758:OBR720761 OLF720758:OLN720761 OVB720758:OVJ720761 PEX720758:PFF720761 POT720758:PPB720761 PYP720758:PYX720761 QIL720758:QIT720761 QSH720758:QSP720761 RCD720758:RCL720761 RLZ720758:RMH720761 RVV720758:RWD720761 SFR720758:SFZ720761 SPN720758:SPV720761 SZJ720758:SZR720761 TJF720758:TJN720761 TTB720758:TTJ720761 UCX720758:UDF720761 UMT720758:UNB720761 UWP720758:UWX720761 VGL720758:VGT720761 VQH720758:VQP720761 WAD720758:WAL720761 WJZ720758:WKH720761 WTV720758:WUD720761 AO786294:AW786297 HJ786294:HR786297 RF786294:RN786297 ABB786294:ABJ786297 AKX786294:ALF786297 AUT786294:AVB786297 BEP786294:BEX786297 BOL786294:BOT786297 BYH786294:BYP786297 CID786294:CIL786297 CRZ786294:CSH786297 DBV786294:DCD786297 DLR786294:DLZ786297 DVN786294:DVV786297 EFJ786294:EFR786297 EPF786294:EPN786297 EZB786294:EZJ786297 FIX786294:FJF786297 FST786294:FTB786297 GCP786294:GCX786297 GML786294:GMT786297 GWH786294:GWP786297 HGD786294:HGL786297 HPZ786294:HQH786297 HZV786294:IAD786297 IJR786294:IJZ786297 ITN786294:ITV786297 JDJ786294:JDR786297 JNF786294:JNN786297 JXB786294:JXJ786297 KGX786294:KHF786297 KQT786294:KRB786297 LAP786294:LAX786297 LKL786294:LKT786297 LUH786294:LUP786297 MED786294:MEL786297 MNZ786294:MOH786297 MXV786294:MYD786297 NHR786294:NHZ786297 NRN786294:NRV786297 OBJ786294:OBR786297 OLF786294:OLN786297 OVB786294:OVJ786297 PEX786294:PFF786297 POT786294:PPB786297 PYP786294:PYX786297 QIL786294:QIT786297 QSH786294:QSP786297 RCD786294:RCL786297 RLZ786294:RMH786297 RVV786294:RWD786297 SFR786294:SFZ786297 SPN786294:SPV786297 SZJ786294:SZR786297 TJF786294:TJN786297 TTB786294:TTJ786297 UCX786294:UDF786297 UMT786294:UNB786297 UWP786294:UWX786297 VGL786294:VGT786297 VQH786294:VQP786297 WAD786294:WAL786297 WJZ786294:WKH786297 WTV786294:WUD786297 AO851830:AW851833 HJ851830:HR851833 RF851830:RN851833 ABB851830:ABJ851833 AKX851830:ALF851833 AUT851830:AVB851833 BEP851830:BEX851833 BOL851830:BOT851833 BYH851830:BYP851833 CID851830:CIL851833 CRZ851830:CSH851833 DBV851830:DCD851833 DLR851830:DLZ851833 DVN851830:DVV851833 EFJ851830:EFR851833 EPF851830:EPN851833 EZB851830:EZJ851833 FIX851830:FJF851833 FST851830:FTB851833 GCP851830:GCX851833 GML851830:GMT851833 GWH851830:GWP851833 HGD851830:HGL851833 HPZ851830:HQH851833 HZV851830:IAD851833 IJR851830:IJZ851833 ITN851830:ITV851833 JDJ851830:JDR851833 JNF851830:JNN851833 JXB851830:JXJ851833 KGX851830:KHF851833 KQT851830:KRB851833 LAP851830:LAX851833 LKL851830:LKT851833 LUH851830:LUP851833 MED851830:MEL851833 MNZ851830:MOH851833 MXV851830:MYD851833 NHR851830:NHZ851833 NRN851830:NRV851833 OBJ851830:OBR851833 OLF851830:OLN851833 OVB851830:OVJ851833 PEX851830:PFF851833 POT851830:PPB851833 PYP851830:PYX851833 QIL851830:QIT851833 QSH851830:QSP851833 RCD851830:RCL851833 RLZ851830:RMH851833 RVV851830:RWD851833 SFR851830:SFZ851833 SPN851830:SPV851833 SZJ851830:SZR851833 TJF851830:TJN851833 TTB851830:TTJ851833 UCX851830:UDF851833 UMT851830:UNB851833 UWP851830:UWX851833 VGL851830:VGT851833 VQH851830:VQP851833 WAD851830:WAL851833 WJZ851830:WKH851833 WTV851830:WUD851833 AO917366:AW917369 HJ917366:HR917369 RF917366:RN917369 ABB917366:ABJ917369 AKX917366:ALF917369 AUT917366:AVB917369 BEP917366:BEX917369 BOL917366:BOT917369 BYH917366:BYP917369 CID917366:CIL917369 CRZ917366:CSH917369 DBV917366:DCD917369 DLR917366:DLZ917369 DVN917366:DVV917369 EFJ917366:EFR917369 EPF917366:EPN917369 EZB917366:EZJ917369 FIX917366:FJF917369 FST917366:FTB917369 GCP917366:GCX917369 GML917366:GMT917369 GWH917366:GWP917369 HGD917366:HGL917369 HPZ917366:HQH917369 HZV917366:IAD917369 IJR917366:IJZ917369 ITN917366:ITV917369 JDJ917366:JDR917369 JNF917366:JNN917369 JXB917366:JXJ917369 KGX917366:KHF917369 KQT917366:KRB917369 LAP917366:LAX917369 LKL917366:LKT917369 LUH917366:LUP917369 MED917366:MEL917369 MNZ917366:MOH917369 MXV917366:MYD917369 NHR917366:NHZ917369 NRN917366:NRV917369 OBJ917366:OBR917369 OLF917366:OLN917369 OVB917366:OVJ917369 PEX917366:PFF917369 POT917366:PPB917369 PYP917366:PYX917369 QIL917366:QIT917369 QSH917366:QSP917369 RCD917366:RCL917369 RLZ917366:RMH917369 RVV917366:RWD917369 SFR917366:SFZ917369 SPN917366:SPV917369 SZJ917366:SZR917369 TJF917366:TJN917369 TTB917366:TTJ917369 UCX917366:UDF917369 UMT917366:UNB917369 UWP917366:UWX917369 VGL917366:VGT917369 VQH917366:VQP917369 WAD917366:WAL917369 WJZ917366:WKH917369 WTV917366:WUD917369 AO982902:AW982905 HJ982902:HR982905 RF982902:RN982905 ABB982902:ABJ982905 AKX982902:ALF982905 AUT982902:AVB982905 BEP982902:BEX982905 BOL982902:BOT982905 BYH982902:BYP982905 CID982902:CIL982905 CRZ982902:CSH982905 DBV982902:DCD982905 DLR982902:DLZ982905 DVN982902:DVV982905 EFJ982902:EFR982905 EPF982902:EPN982905 EZB982902:EZJ982905 FIX982902:FJF982905 FST982902:FTB982905 GCP982902:GCX982905 GML982902:GMT982905 GWH982902:GWP982905 HGD982902:HGL982905 HPZ982902:HQH982905 HZV982902:IAD982905 IJR982902:IJZ982905 ITN982902:ITV982905 JDJ982902:JDR982905 JNF982902:JNN982905 JXB982902:JXJ982905 KGX982902:KHF982905 KQT982902:KRB982905 LAP982902:LAX982905 LKL982902:LKT982905 LUH982902:LUP982905 MED982902:MEL982905 MNZ982902:MOH982905 MXV982902:MYD982905 NHR982902:NHZ982905 NRN982902:NRV982905 OBJ982902:OBR982905 OLF982902:OLN982905 OVB982902:OVJ982905 PEX982902:PFF982905 POT982902:PPB982905 PYP982902:PYX982905 QIL982902:QIT982905 QSH982902:QSP982905 RCD982902:RCL982905 RLZ982902:RMH982905 RVV982902:RWD982905 SFR982902:SFZ982905 SPN982902:SPV982905 SZJ982902:SZR982905 TJF982902:TJN982905 TTB982902:TTJ982905 UCX982902:UDF982905 UMT982902:UNB982905 UWP982902:UWX982905 VGL982902:VGT982905 VQH982902:VQP982905 WAD982902:WAL982905 WJZ982902:WKH982905 WTV982902:WUD982905 M5:U5 WSJ4:WSR4 WIN4:WIV4 VYR4:VYZ4 VOV4:VPD4 VEZ4:VFH4 UVD4:UVL4 ULH4:ULP4 UBL4:UBT4 TRP4:TRX4 THT4:TIB4 SXX4:SYF4 SOB4:SOJ4 SEF4:SEN4 RUJ4:RUR4 RKN4:RKV4 RAR4:RAZ4 QQV4:QRD4 QGZ4:QHH4 PXD4:PXL4 PNH4:PNP4 PDL4:PDT4 OTP4:OTX4 OJT4:OKB4 NZX4:OAF4 NQB4:NQJ4 NGF4:NGN4 MWJ4:MWR4 MMN4:MMV4 MCR4:MCZ4 LSV4:LTD4 LIZ4:LJH4 KZD4:KZL4 KPH4:KPP4 KFL4:KFT4 JVP4:JVX4 JLT4:JMB4 JBX4:JCF4 ISB4:ISJ4 IIF4:IIN4 HYJ4:HYR4 HON4:HOV4 HER4:HEZ4 GUV4:GVD4 GKZ4:GLH4 GBD4:GBL4 FRH4:FRP4 FHL4:FHT4 EXP4:EXX4 ENT4:EOB4 EDX4:EEF4 DUB4:DUJ4 DKF4:DKN4 DAJ4:DAR4 CQN4:CQV4 CGR4:CGZ4 BWV4:BXD4 BMZ4:BNH4 BDD4:BDL4 ATH4:ATP4 AJL4:AJT4 ZP4:ZX4 PT4:QB4 FX4:GF4 GH5:GP6 HJ7:HR7 QD5:QL6 RF7:RN7 ZZ5:AAH6 ABB7:ABJ7 AJV5:AKD6 AKX7:ALF7 ATR5:ATZ6 AUT7:AVB7 BDN5:BDV6 BEP7:BEX7 BNJ5:BNR6 BOL7:BOT7 BXF5:BXN6 BYH7:BYP7 CHB5:CHJ6 CID7:CIL7 CQX5:CRF6 CRZ7:CSH7 DAT5:DBB6 DBV7:DCD7 DKP5:DKX6 DLR7:DLZ7 DUL5:DUT6 DVN7:DVV7 EEH5:EEP6 EFJ7:EFR7 EOD5:EOL6 EPF7:EPN7 EXZ5:EYH6 EZB7:EZJ7 FHV5:FID6 FIX7:FJF7 FRR5:FRZ6 FST7:FTB7 GBN5:GBV6 GCP7:GCX7 GLJ5:GLR6 GML7:GMT7 GVF5:GVN6 GWH7:GWP7 HFB5:HFJ6 HGD7:HGL7 HOX5:HPF6 HPZ7:HQH7 HYT5:HZB6 HZV7:IAD7 IIP5:IIX6 IJR7:IJZ7 ISL5:IST6 ITN7:ITV7 JCH5:JCP6 JDJ7:JDR7 JMD5:JML6 JNF7:JNN7 JVZ5:JWH6 JXB7:JXJ7 KFV5:KGD6 KGX7:KHF7 KPR5:KPZ6 KQT7:KRB7 KZN5:KZV6 LAP7:LAX7 LJJ5:LJR6 LKL7:LKT7 LTF5:LTN6 LUH7:LUP7 MDB5:MDJ6 MED7:MEL7 MMX5:MNF6 MNZ7:MOH7 MWT5:MXB6 MXV7:MYD7 NGP5:NGX6 NHR7:NHZ7 NQL5:NQT6 NRN7:NRV7 OAH5:OAP6 OBJ7:OBR7 OKD5:OKL6 OLF7:OLN7 OTZ5:OUH6 OVB7:OVJ7 PDV5:PED6 PEX7:PFF7 PNR5:PNZ6 POT7:PPB7 PXN5:PXV6 PYP7:PYX7 QHJ5:QHR6 QIL7:QIT7 QRF5:QRN6 QSH7:QSP7 RBB5:RBJ6 RCD7:RCL7 RKX5:RLF6 RLZ7:RMH7 RUT5:RVB6 RVV7:RWD7 SEP5:SEX6 SFR7:SFZ7 SOL5:SOT6 SPN7:SPV7 SYH5:SYP6 SZJ7:SZR7 TID5:TIL6 TJF7:TJN7 TRZ5:TSH6 TTB7:TTJ7 UBV5:UCD6 UCX7:UDF7 ULR5:ULZ6 UMT7:UNB7 UVN5:UVV6 UWP7:UWX7 VFJ5:VFR6 VGL7:VGT7 VPF5:VPN6 VQH7:VQP7 VZB5:VZJ6 WAD7:WAL7 WIX5:WJF6 WJZ7:WKH7 WST5:WTB6 WTV7:WUD7 H65407:I65517 GC65407:GD65517 PY65407:PZ65517 ZU65407:ZV65517 AJQ65407:AJR65517 ATM65407:ATN65517 BDI65407:BDJ65517 BNE65407:BNF65517 BXA65407:BXB65517 CGW65407:CGX65517 CQS65407:CQT65517 DAO65407:DAP65517 DKK65407:DKL65517 DUG65407:DUH65517 EEC65407:EED65517 ENY65407:ENZ65517 EXU65407:EXV65517 FHQ65407:FHR65517 FRM65407:FRN65517 GBI65407:GBJ65517 GLE65407:GLF65517 GVA65407:GVB65517 HEW65407:HEX65517 HOS65407:HOT65517 HYO65407:HYP65517 IIK65407:IIL65517 ISG65407:ISH65517 JCC65407:JCD65517 JLY65407:JLZ65517 JVU65407:JVV65517 KFQ65407:KFR65517 KPM65407:KPN65517 KZI65407:KZJ65517 LJE65407:LJF65517 LTA65407:LTB65517 MCW65407:MCX65517 MMS65407:MMT65517 MWO65407:MWP65517 NGK65407:NGL65517 NQG65407:NQH65517 OAC65407:OAD65517 OJY65407:OJZ65517 OTU65407:OTV65517 PDQ65407:PDR65517 PNM65407:PNN65517 PXI65407:PXJ65517 QHE65407:QHF65517 QRA65407:QRB65517 RAW65407:RAX65517 RKS65407:RKT65517 RUO65407:RUP65517 SEK65407:SEL65517 SOG65407:SOH65517 SYC65407:SYD65517 THY65407:THZ65517 TRU65407:TRV65517 UBQ65407:UBR65517 ULM65407:ULN65517 UVI65407:UVJ65517 VFE65407:VFF65517 VPA65407:VPB65517 VYW65407:VYX65517 WIS65407:WIT65517 WSO65407:WSP65517 H130943:I131053 GC130943:GD131053 PY130943:PZ131053 ZU130943:ZV131053 AJQ130943:AJR131053 ATM130943:ATN131053 BDI130943:BDJ131053 BNE130943:BNF131053 BXA130943:BXB131053 CGW130943:CGX131053 CQS130943:CQT131053 DAO130943:DAP131053 DKK130943:DKL131053 DUG130943:DUH131053 EEC130943:EED131053 ENY130943:ENZ131053 EXU130943:EXV131053 FHQ130943:FHR131053 FRM130943:FRN131053 GBI130943:GBJ131053 GLE130943:GLF131053 GVA130943:GVB131053 HEW130943:HEX131053 HOS130943:HOT131053 HYO130943:HYP131053 IIK130943:IIL131053 ISG130943:ISH131053 JCC130943:JCD131053 JLY130943:JLZ131053 JVU130943:JVV131053 KFQ130943:KFR131053 KPM130943:KPN131053 KZI130943:KZJ131053 LJE130943:LJF131053 LTA130943:LTB131053 MCW130943:MCX131053 MMS130943:MMT131053 MWO130943:MWP131053 NGK130943:NGL131053 NQG130943:NQH131053 OAC130943:OAD131053 OJY130943:OJZ131053 OTU130943:OTV131053 PDQ130943:PDR131053 PNM130943:PNN131053 PXI130943:PXJ131053 QHE130943:QHF131053 QRA130943:QRB131053 RAW130943:RAX131053 RKS130943:RKT131053 RUO130943:RUP131053 SEK130943:SEL131053 SOG130943:SOH131053 SYC130943:SYD131053 THY130943:THZ131053 TRU130943:TRV131053 UBQ130943:UBR131053 ULM130943:ULN131053 UVI130943:UVJ131053 VFE130943:VFF131053 VPA130943:VPB131053 VYW130943:VYX131053 WIS130943:WIT131053 WSO130943:WSP131053 H196479:I196589 GC196479:GD196589 PY196479:PZ196589 ZU196479:ZV196589 AJQ196479:AJR196589 ATM196479:ATN196589 BDI196479:BDJ196589 BNE196479:BNF196589 BXA196479:BXB196589 CGW196479:CGX196589 CQS196479:CQT196589 DAO196479:DAP196589 DKK196479:DKL196589 DUG196479:DUH196589 EEC196479:EED196589 ENY196479:ENZ196589 EXU196479:EXV196589 FHQ196479:FHR196589 FRM196479:FRN196589 GBI196479:GBJ196589 GLE196479:GLF196589 GVA196479:GVB196589 HEW196479:HEX196589 HOS196479:HOT196589 HYO196479:HYP196589 IIK196479:IIL196589 ISG196479:ISH196589 JCC196479:JCD196589 JLY196479:JLZ196589 JVU196479:JVV196589 KFQ196479:KFR196589 KPM196479:KPN196589 KZI196479:KZJ196589 LJE196479:LJF196589 LTA196479:LTB196589 MCW196479:MCX196589 MMS196479:MMT196589 MWO196479:MWP196589 NGK196479:NGL196589 NQG196479:NQH196589 OAC196479:OAD196589 OJY196479:OJZ196589 OTU196479:OTV196589 PDQ196479:PDR196589 PNM196479:PNN196589 PXI196479:PXJ196589 QHE196479:QHF196589 QRA196479:QRB196589 RAW196479:RAX196589 RKS196479:RKT196589 RUO196479:RUP196589 SEK196479:SEL196589 SOG196479:SOH196589 SYC196479:SYD196589 THY196479:THZ196589 TRU196479:TRV196589 UBQ196479:UBR196589 ULM196479:ULN196589 UVI196479:UVJ196589 VFE196479:VFF196589 VPA196479:VPB196589 VYW196479:VYX196589 WIS196479:WIT196589 WSO196479:WSP196589 H262015:I262125 GC262015:GD262125 PY262015:PZ262125 ZU262015:ZV262125 AJQ262015:AJR262125 ATM262015:ATN262125 BDI262015:BDJ262125 BNE262015:BNF262125 BXA262015:BXB262125 CGW262015:CGX262125 CQS262015:CQT262125 DAO262015:DAP262125 DKK262015:DKL262125 DUG262015:DUH262125 EEC262015:EED262125 ENY262015:ENZ262125 EXU262015:EXV262125 FHQ262015:FHR262125 FRM262015:FRN262125 GBI262015:GBJ262125 GLE262015:GLF262125 GVA262015:GVB262125 HEW262015:HEX262125 HOS262015:HOT262125 HYO262015:HYP262125 IIK262015:IIL262125 ISG262015:ISH262125 JCC262015:JCD262125 JLY262015:JLZ262125 JVU262015:JVV262125 KFQ262015:KFR262125 KPM262015:KPN262125 KZI262015:KZJ262125 LJE262015:LJF262125 LTA262015:LTB262125 MCW262015:MCX262125 MMS262015:MMT262125 MWO262015:MWP262125 NGK262015:NGL262125 NQG262015:NQH262125 OAC262015:OAD262125 OJY262015:OJZ262125 OTU262015:OTV262125 PDQ262015:PDR262125 PNM262015:PNN262125 PXI262015:PXJ262125 QHE262015:QHF262125 QRA262015:QRB262125 RAW262015:RAX262125 RKS262015:RKT262125 RUO262015:RUP262125 SEK262015:SEL262125 SOG262015:SOH262125 SYC262015:SYD262125 THY262015:THZ262125 TRU262015:TRV262125 UBQ262015:UBR262125 ULM262015:ULN262125 UVI262015:UVJ262125 VFE262015:VFF262125 VPA262015:VPB262125 VYW262015:VYX262125 WIS262015:WIT262125 WSO262015:WSP262125 H327551:I327661 GC327551:GD327661 PY327551:PZ327661 ZU327551:ZV327661 AJQ327551:AJR327661 ATM327551:ATN327661 BDI327551:BDJ327661 BNE327551:BNF327661 BXA327551:BXB327661 CGW327551:CGX327661 CQS327551:CQT327661 DAO327551:DAP327661 DKK327551:DKL327661 DUG327551:DUH327661 EEC327551:EED327661 ENY327551:ENZ327661 EXU327551:EXV327661 FHQ327551:FHR327661 FRM327551:FRN327661 GBI327551:GBJ327661 GLE327551:GLF327661 GVA327551:GVB327661 HEW327551:HEX327661 HOS327551:HOT327661 HYO327551:HYP327661 IIK327551:IIL327661 ISG327551:ISH327661 JCC327551:JCD327661 JLY327551:JLZ327661 JVU327551:JVV327661 KFQ327551:KFR327661 KPM327551:KPN327661 KZI327551:KZJ327661 LJE327551:LJF327661 LTA327551:LTB327661 MCW327551:MCX327661 MMS327551:MMT327661 MWO327551:MWP327661 NGK327551:NGL327661 NQG327551:NQH327661 OAC327551:OAD327661 OJY327551:OJZ327661 OTU327551:OTV327661 PDQ327551:PDR327661 PNM327551:PNN327661 PXI327551:PXJ327661 QHE327551:QHF327661 QRA327551:QRB327661 RAW327551:RAX327661 RKS327551:RKT327661 RUO327551:RUP327661 SEK327551:SEL327661 SOG327551:SOH327661 SYC327551:SYD327661 THY327551:THZ327661 TRU327551:TRV327661 UBQ327551:UBR327661 ULM327551:ULN327661 UVI327551:UVJ327661 VFE327551:VFF327661 VPA327551:VPB327661 VYW327551:VYX327661 WIS327551:WIT327661 WSO327551:WSP327661 H393087:I393197 GC393087:GD393197 PY393087:PZ393197 ZU393087:ZV393197 AJQ393087:AJR393197 ATM393087:ATN393197 BDI393087:BDJ393197 BNE393087:BNF393197 BXA393087:BXB393197 CGW393087:CGX393197 CQS393087:CQT393197 DAO393087:DAP393197 DKK393087:DKL393197 DUG393087:DUH393197 EEC393087:EED393197 ENY393087:ENZ393197 EXU393087:EXV393197 FHQ393087:FHR393197 FRM393087:FRN393197 GBI393087:GBJ393197 GLE393087:GLF393197 GVA393087:GVB393197 HEW393087:HEX393197 HOS393087:HOT393197 HYO393087:HYP393197 IIK393087:IIL393197 ISG393087:ISH393197 JCC393087:JCD393197 JLY393087:JLZ393197 JVU393087:JVV393197 KFQ393087:KFR393197 KPM393087:KPN393197 KZI393087:KZJ393197 LJE393087:LJF393197 LTA393087:LTB393197 MCW393087:MCX393197 MMS393087:MMT393197 MWO393087:MWP393197 NGK393087:NGL393197 NQG393087:NQH393197 OAC393087:OAD393197 OJY393087:OJZ393197 OTU393087:OTV393197 PDQ393087:PDR393197 PNM393087:PNN393197 PXI393087:PXJ393197 QHE393087:QHF393197 QRA393087:QRB393197 RAW393087:RAX393197 RKS393087:RKT393197 RUO393087:RUP393197 SEK393087:SEL393197 SOG393087:SOH393197 SYC393087:SYD393197 THY393087:THZ393197 TRU393087:TRV393197 UBQ393087:UBR393197 ULM393087:ULN393197 UVI393087:UVJ393197 VFE393087:VFF393197 VPA393087:VPB393197 VYW393087:VYX393197 WIS393087:WIT393197 WSO393087:WSP393197 H458623:I458733 GC458623:GD458733 PY458623:PZ458733 ZU458623:ZV458733 AJQ458623:AJR458733 ATM458623:ATN458733 BDI458623:BDJ458733 BNE458623:BNF458733 BXA458623:BXB458733 CGW458623:CGX458733 CQS458623:CQT458733 DAO458623:DAP458733 DKK458623:DKL458733 DUG458623:DUH458733 EEC458623:EED458733 ENY458623:ENZ458733 EXU458623:EXV458733 FHQ458623:FHR458733 FRM458623:FRN458733 GBI458623:GBJ458733 GLE458623:GLF458733 GVA458623:GVB458733 HEW458623:HEX458733 HOS458623:HOT458733 HYO458623:HYP458733 IIK458623:IIL458733 ISG458623:ISH458733 JCC458623:JCD458733 JLY458623:JLZ458733 JVU458623:JVV458733 KFQ458623:KFR458733 KPM458623:KPN458733 KZI458623:KZJ458733 LJE458623:LJF458733 LTA458623:LTB458733 MCW458623:MCX458733 MMS458623:MMT458733 MWO458623:MWP458733 NGK458623:NGL458733 NQG458623:NQH458733 OAC458623:OAD458733 OJY458623:OJZ458733 OTU458623:OTV458733 PDQ458623:PDR458733 PNM458623:PNN458733 PXI458623:PXJ458733 QHE458623:QHF458733 QRA458623:QRB458733 RAW458623:RAX458733 RKS458623:RKT458733 RUO458623:RUP458733 SEK458623:SEL458733 SOG458623:SOH458733 SYC458623:SYD458733 THY458623:THZ458733 TRU458623:TRV458733 UBQ458623:UBR458733 ULM458623:ULN458733 UVI458623:UVJ458733 VFE458623:VFF458733 VPA458623:VPB458733 VYW458623:VYX458733 WIS458623:WIT458733 WSO458623:WSP458733 H524159:I524269 GC524159:GD524269 PY524159:PZ524269 ZU524159:ZV524269 AJQ524159:AJR524269 ATM524159:ATN524269 BDI524159:BDJ524269 BNE524159:BNF524269 BXA524159:BXB524269 CGW524159:CGX524269 CQS524159:CQT524269 DAO524159:DAP524269 DKK524159:DKL524269 DUG524159:DUH524269 EEC524159:EED524269 ENY524159:ENZ524269 EXU524159:EXV524269 FHQ524159:FHR524269 FRM524159:FRN524269 GBI524159:GBJ524269 GLE524159:GLF524269 GVA524159:GVB524269 HEW524159:HEX524269 HOS524159:HOT524269 HYO524159:HYP524269 IIK524159:IIL524269 ISG524159:ISH524269 JCC524159:JCD524269 JLY524159:JLZ524269 JVU524159:JVV524269 KFQ524159:KFR524269 KPM524159:KPN524269 KZI524159:KZJ524269 LJE524159:LJF524269 LTA524159:LTB524269 MCW524159:MCX524269 MMS524159:MMT524269 MWO524159:MWP524269 NGK524159:NGL524269 NQG524159:NQH524269 OAC524159:OAD524269 OJY524159:OJZ524269 OTU524159:OTV524269 PDQ524159:PDR524269 PNM524159:PNN524269 PXI524159:PXJ524269 QHE524159:QHF524269 QRA524159:QRB524269 RAW524159:RAX524269 RKS524159:RKT524269 RUO524159:RUP524269 SEK524159:SEL524269 SOG524159:SOH524269 SYC524159:SYD524269 THY524159:THZ524269 TRU524159:TRV524269 UBQ524159:UBR524269 ULM524159:ULN524269 UVI524159:UVJ524269 VFE524159:VFF524269 VPA524159:VPB524269 VYW524159:VYX524269 WIS524159:WIT524269 WSO524159:WSP524269 H589695:I589805 GC589695:GD589805 PY589695:PZ589805 ZU589695:ZV589805 AJQ589695:AJR589805 ATM589695:ATN589805 BDI589695:BDJ589805 BNE589695:BNF589805 BXA589695:BXB589805 CGW589695:CGX589805 CQS589695:CQT589805 DAO589695:DAP589805 DKK589695:DKL589805 DUG589695:DUH589805 EEC589695:EED589805 ENY589695:ENZ589805 EXU589695:EXV589805 FHQ589695:FHR589805 FRM589695:FRN589805 GBI589695:GBJ589805 GLE589695:GLF589805 GVA589695:GVB589805 HEW589695:HEX589805 HOS589695:HOT589805 HYO589695:HYP589805 IIK589695:IIL589805 ISG589695:ISH589805 JCC589695:JCD589805 JLY589695:JLZ589805 JVU589695:JVV589805 KFQ589695:KFR589805 KPM589695:KPN589805 KZI589695:KZJ589805 LJE589695:LJF589805 LTA589695:LTB589805 MCW589695:MCX589805 MMS589695:MMT589805 MWO589695:MWP589805 NGK589695:NGL589805 NQG589695:NQH589805 OAC589695:OAD589805 OJY589695:OJZ589805 OTU589695:OTV589805 PDQ589695:PDR589805 PNM589695:PNN589805 PXI589695:PXJ589805 QHE589695:QHF589805 QRA589695:QRB589805 RAW589695:RAX589805 RKS589695:RKT589805 RUO589695:RUP589805 SEK589695:SEL589805 SOG589695:SOH589805 SYC589695:SYD589805 THY589695:THZ589805 TRU589695:TRV589805 UBQ589695:UBR589805 ULM589695:ULN589805 UVI589695:UVJ589805 VFE589695:VFF589805 VPA589695:VPB589805 VYW589695:VYX589805 WIS589695:WIT589805 WSO589695:WSP589805 H655231:I655341 GC655231:GD655341 PY655231:PZ655341 ZU655231:ZV655341 AJQ655231:AJR655341 ATM655231:ATN655341 BDI655231:BDJ655341 BNE655231:BNF655341 BXA655231:BXB655341 CGW655231:CGX655341 CQS655231:CQT655341 DAO655231:DAP655341 DKK655231:DKL655341 DUG655231:DUH655341 EEC655231:EED655341 ENY655231:ENZ655341 EXU655231:EXV655341 FHQ655231:FHR655341 FRM655231:FRN655341 GBI655231:GBJ655341 GLE655231:GLF655341 GVA655231:GVB655341 HEW655231:HEX655341 HOS655231:HOT655341 HYO655231:HYP655341 IIK655231:IIL655341 ISG655231:ISH655341 JCC655231:JCD655341 JLY655231:JLZ655341 JVU655231:JVV655341 KFQ655231:KFR655341 KPM655231:KPN655341 KZI655231:KZJ655341 LJE655231:LJF655341 LTA655231:LTB655341 MCW655231:MCX655341 MMS655231:MMT655341 MWO655231:MWP655341 NGK655231:NGL655341 NQG655231:NQH655341 OAC655231:OAD655341 OJY655231:OJZ655341 OTU655231:OTV655341 PDQ655231:PDR655341 PNM655231:PNN655341 PXI655231:PXJ655341 QHE655231:QHF655341 QRA655231:QRB655341 RAW655231:RAX655341 RKS655231:RKT655341 RUO655231:RUP655341 SEK655231:SEL655341 SOG655231:SOH655341 SYC655231:SYD655341 THY655231:THZ655341 TRU655231:TRV655341 UBQ655231:UBR655341 ULM655231:ULN655341 UVI655231:UVJ655341 VFE655231:VFF655341 VPA655231:VPB655341 VYW655231:VYX655341 WIS655231:WIT655341 WSO655231:WSP655341 H720767:I720877 GC720767:GD720877 PY720767:PZ720877 ZU720767:ZV720877 AJQ720767:AJR720877 ATM720767:ATN720877 BDI720767:BDJ720877 BNE720767:BNF720877 BXA720767:BXB720877 CGW720767:CGX720877 CQS720767:CQT720877 DAO720767:DAP720877 DKK720767:DKL720877 DUG720767:DUH720877 EEC720767:EED720877 ENY720767:ENZ720877 EXU720767:EXV720877 FHQ720767:FHR720877 FRM720767:FRN720877 GBI720767:GBJ720877 GLE720767:GLF720877 GVA720767:GVB720877 HEW720767:HEX720877 HOS720767:HOT720877 HYO720767:HYP720877 IIK720767:IIL720877 ISG720767:ISH720877 JCC720767:JCD720877 JLY720767:JLZ720877 JVU720767:JVV720877 KFQ720767:KFR720877 KPM720767:KPN720877 KZI720767:KZJ720877 LJE720767:LJF720877 LTA720767:LTB720877 MCW720767:MCX720877 MMS720767:MMT720877 MWO720767:MWP720877 NGK720767:NGL720877 NQG720767:NQH720877 OAC720767:OAD720877 OJY720767:OJZ720877 OTU720767:OTV720877 PDQ720767:PDR720877 PNM720767:PNN720877 PXI720767:PXJ720877 QHE720767:QHF720877 QRA720767:QRB720877 RAW720767:RAX720877 RKS720767:RKT720877 RUO720767:RUP720877 SEK720767:SEL720877 SOG720767:SOH720877 SYC720767:SYD720877 THY720767:THZ720877 TRU720767:TRV720877 UBQ720767:UBR720877 ULM720767:ULN720877 UVI720767:UVJ720877 VFE720767:VFF720877 VPA720767:VPB720877 VYW720767:VYX720877 WIS720767:WIT720877 WSO720767:WSP720877 H786303:I786413 GC786303:GD786413 PY786303:PZ786413 ZU786303:ZV786413 AJQ786303:AJR786413 ATM786303:ATN786413 BDI786303:BDJ786413 BNE786303:BNF786413 BXA786303:BXB786413 CGW786303:CGX786413 CQS786303:CQT786413 DAO786303:DAP786413 DKK786303:DKL786413 DUG786303:DUH786413 EEC786303:EED786413 ENY786303:ENZ786413 EXU786303:EXV786413 FHQ786303:FHR786413 FRM786303:FRN786413 GBI786303:GBJ786413 GLE786303:GLF786413 GVA786303:GVB786413 HEW786303:HEX786413 HOS786303:HOT786413 HYO786303:HYP786413 IIK786303:IIL786413 ISG786303:ISH786413 JCC786303:JCD786413 JLY786303:JLZ786413 JVU786303:JVV786413 KFQ786303:KFR786413 KPM786303:KPN786413 KZI786303:KZJ786413 LJE786303:LJF786413 LTA786303:LTB786413 MCW786303:MCX786413 MMS786303:MMT786413 MWO786303:MWP786413 NGK786303:NGL786413 NQG786303:NQH786413 OAC786303:OAD786413 OJY786303:OJZ786413 OTU786303:OTV786413 PDQ786303:PDR786413 PNM786303:PNN786413 PXI786303:PXJ786413 QHE786303:QHF786413 QRA786303:QRB786413 RAW786303:RAX786413 RKS786303:RKT786413 RUO786303:RUP786413 SEK786303:SEL786413 SOG786303:SOH786413 SYC786303:SYD786413 THY786303:THZ786413 TRU786303:TRV786413 UBQ786303:UBR786413 ULM786303:ULN786413 UVI786303:UVJ786413 VFE786303:VFF786413 VPA786303:VPB786413 VYW786303:VYX786413 WIS786303:WIT786413 WSO786303:WSP786413 H851839:I851949 GC851839:GD851949 PY851839:PZ851949 ZU851839:ZV851949 AJQ851839:AJR851949 ATM851839:ATN851949 BDI851839:BDJ851949 BNE851839:BNF851949 BXA851839:BXB851949 CGW851839:CGX851949 CQS851839:CQT851949 DAO851839:DAP851949 DKK851839:DKL851949 DUG851839:DUH851949 EEC851839:EED851949 ENY851839:ENZ851949 EXU851839:EXV851949 FHQ851839:FHR851949 FRM851839:FRN851949 GBI851839:GBJ851949 GLE851839:GLF851949 GVA851839:GVB851949 HEW851839:HEX851949 HOS851839:HOT851949 HYO851839:HYP851949 IIK851839:IIL851949 ISG851839:ISH851949 JCC851839:JCD851949 JLY851839:JLZ851949 JVU851839:JVV851949 KFQ851839:KFR851949 KPM851839:KPN851949 KZI851839:KZJ851949 LJE851839:LJF851949 LTA851839:LTB851949 MCW851839:MCX851949 MMS851839:MMT851949 MWO851839:MWP851949 NGK851839:NGL851949 NQG851839:NQH851949 OAC851839:OAD851949 OJY851839:OJZ851949 OTU851839:OTV851949 PDQ851839:PDR851949 PNM851839:PNN851949 PXI851839:PXJ851949 QHE851839:QHF851949 QRA851839:QRB851949 RAW851839:RAX851949 RKS851839:RKT851949 RUO851839:RUP851949 SEK851839:SEL851949 SOG851839:SOH851949 SYC851839:SYD851949 THY851839:THZ851949 TRU851839:TRV851949 UBQ851839:UBR851949 ULM851839:ULN851949 UVI851839:UVJ851949 VFE851839:VFF851949 VPA851839:VPB851949 VYW851839:VYX851949 WIS851839:WIT851949 WSO851839:WSP851949 H917375:I917485 GC917375:GD917485 PY917375:PZ917485 ZU917375:ZV917485 AJQ917375:AJR917485 ATM917375:ATN917485 BDI917375:BDJ917485 BNE917375:BNF917485 BXA917375:BXB917485 CGW917375:CGX917485 CQS917375:CQT917485 DAO917375:DAP917485 DKK917375:DKL917485 DUG917375:DUH917485 EEC917375:EED917485 ENY917375:ENZ917485 EXU917375:EXV917485 FHQ917375:FHR917485 FRM917375:FRN917485 GBI917375:GBJ917485 GLE917375:GLF917485 GVA917375:GVB917485 HEW917375:HEX917485 HOS917375:HOT917485 HYO917375:HYP917485 IIK917375:IIL917485 ISG917375:ISH917485 JCC917375:JCD917485 JLY917375:JLZ917485 JVU917375:JVV917485 KFQ917375:KFR917485 KPM917375:KPN917485 KZI917375:KZJ917485 LJE917375:LJF917485 LTA917375:LTB917485 MCW917375:MCX917485 MMS917375:MMT917485 MWO917375:MWP917485 NGK917375:NGL917485 NQG917375:NQH917485 OAC917375:OAD917485 OJY917375:OJZ917485 OTU917375:OTV917485 PDQ917375:PDR917485 PNM917375:PNN917485 PXI917375:PXJ917485 QHE917375:QHF917485 QRA917375:QRB917485 RAW917375:RAX917485 RKS917375:RKT917485 RUO917375:RUP917485 SEK917375:SEL917485 SOG917375:SOH917485 SYC917375:SYD917485 THY917375:THZ917485 TRU917375:TRV917485 UBQ917375:UBR917485 ULM917375:ULN917485 UVI917375:UVJ917485 VFE917375:VFF917485 VPA917375:VPB917485 VYW917375:VYX917485 WIS917375:WIT917485 WSO917375:WSP917485 H982911:I983021 GC982911:GD983021 PY982911:PZ983021 ZU982911:ZV983021 AJQ982911:AJR983021 ATM982911:ATN983021 BDI982911:BDJ983021 BNE982911:BNF983021 BXA982911:BXB983021 CGW982911:CGX983021 CQS982911:CQT983021 DAO982911:DAP983021 DKK982911:DKL983021 DUG982911:DUH983021 EEC982911:EED983021 ENY982911:ENZ983021 EXU982911:EXV983021 FHQ982911:FHR983021 FRM982911:FRN983021 GBI982911:GBJ983021 GLE982911:GLF983021 GVA982911:GVB983021 HEW982911:HEX983021 HOS982911:HOT983021 HYO982911:HYP983021 IIK982911:IIL983021 ISG982911:ISH983021 JCC982911:JCD983021 JLY982911:JLZ983021 JVU982911:JVV983021 KFQ982911:KFR983021 KPM982911:KPN983021 KZI982911:KZJ983021 LJE982911:LJF983021 LTA982911:LTB983021 MCW982911:MCX983021 MMS982911:MMT983021 MWO982911:MWP983021 NGK982911:NGL983021 NQG982911:NQH983021 OAC982911:OAD983021 OJY982911:OJZ983021 OTU982911:OTV983021 PDQ982911:PDR983021 PNM982911:PNN983021 PXI982911:PXJ983021 QHE982911:QHF983021 QRA982911:QRB983021 RAW982911:RAX983021 RKS982911:RKT983021 RUO982911:RUP983021 SEK982911:SEL983021 SOG982911:SOH983021 SYC982911:SYD983021 THY982911:THZ983021 TRU982911:TRV983021 UBQ982911:UBR983021 ULM982911:ULN983021 UVI982911:UVJ983021 VFE982911:VFF983021 VPA982911:VPB983021 VYW982911:VYX983021 WIS982911:WIT983021 WSO982911:WSP983021 B65408:G65517" xr:uid="{00000000-0002-0000-0200-000006000000}"/>
  </dataValidations>
  <pageMargins left="0.70866141732283472" right="0.70866141732283472" top="0.74803149606299213" bottom="0.74803149606299213" header="0.31496062992125984" footer="0.31496062992125984"/>
  <pageSetup paperSize="9" scale="69" orientation="landscape"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T91"/>
  <sheetViews>
    <sheetView showGridLines="0" view="pageBreakPreview" zoomScale="70" zoomScaleNormal="85" zoomScaleSheetLayoutView="70" workbookViewId="0">
      <selection activeCell="AH8" sqref="AH8"/>
    </sheetView>
  </sheetViews>
  <sheetFormatPr defaultColWidth="8.75" defaultRowHeight="20"/>
  <cols>
    <col min="1" max="36" width="3.75" customWidth="1"/>
    <col min="37" max="37" width="3.75" style="17" customWidth="1"/>
    <col min="38" max="38" width="25.6640625" style="32" customWidth="1"/>
    <col min="39" max="49" width="8.75" customWidth="1"/>
  </cols>
  <sheetData>
    <row r="1" spans="1:72" ht="24" customHeight="1">
      <c r="A1" s="294"/>
      <c r="B1" s="294"/>
      <c r="C1" s="294"/>
      <c r="D1" s="294"/>
      <c r="E1" s="294"/>
      <c r="F1" s="294"/>
      <c r="G1" s="294"/>
      <c r="H1" s="68"/>
      <c r="I1" s="68"/>
      <c r="J1" s="68"/>
      <c r="K1" s="68"/>
      <c r="L1" s="68"/>
      <c r="M1" s="68"/>
      <c r="N1" s="68"/>
      <c r="O1" s="68"/>
      <c r="P1" s="68"/>
      <c r="Q1" s="68"/>
      <c r="R1" s="68"/>
      <c r="S1" s="68"/>
      <c r="T1" s="68"/>
      <c r="U1" s="68"/>
      <c r="V1" s="68"/>
      <c r="W1" s="68"/>
      <c r="X1" s="68"/>
      <c r="Y1" s="68"/>
      <c r="Z1" s="68"/>
      <c r="AA1" s="68"/>
      <c r="AB1" s="68"/>
      <c r="AC1" s="68"/>
      <c r="AD1" s="68"/>
      <c r="AE1" s="68"/>
      <c r="AF1" s="68"/>
      <c r="AG1" s="68"/>
      <c r="AH1" s="296" t="s">
        <v>149</v>
      </c>
      <c r="AI1" s="297"/>
      <c r="AJ1" s="298"/>
      <c r="AK1" s="107"/>
      <c r="AW1" s="7"/>
      <c r="AX1" s="7"/>
      <c r="BA1" s="36"/>
      <c r="BB1" s="36"/>
      <c r="BC1" s="36"/>
      <c r="BD1" s="36"/>
      <c r="BE1" s="36"/>
      <c r="BF1" s="36"/>
      <c r="BG1" s="36"/>
      <c r="BH1" s="36"/>
      <c r="BI1" s="36"/>
      <c r="BJ1" s="36"/>
      <c r="BK1" s="36"/>
      <c r="BL1" s="36"/>
      <c r="BM1" s="36"/>
      <c r="BN1" s="36"/>
      <c r="BO1" s="36"/>
      <c r="BP1" s="36"/>
      <c r="BQ1" s="36"/>
      <c r="BR1" s="36"/>
      <c r="BS1" s="36"/>
      <c r="BT1" s="36"/>
    </row>
    <row r="2" spans="1:72" ht="17.75" customHeight="1">
      <c r="A2" s="294"/>
      <c r="B2" s="294"/>
      <c r="C2" s="294"/>
      <c r="D2" s="294"/>
      <c r="E2" s="294"/>
      <c r="F2" s="294"/>
      <c r="G2" s="294"/>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35" t="str">
        <f>IF(COUNTIF(AK6:AK61,"〇")=25,"〇","×")</f>
        <v>〇</v>
      </c>
      <c r="AL2" s="32" t="s">
        <v>43</v>
      </c>
      <c r="AM2" s="73"/>
      <c r="AN2" s="73"/>
      <c r="AO2" s="73"/>
      <c r="AP2" s="73"/>
      <c r="AQ2" s="73"/>
      <c r="AR2" s="73"/>
      <c r="AS2" s="73"/>
      <c r="AT2" s="5"/>
      <c r="AW2" s="7"/>
      <c r="AX2" s="7"/>
      <c r="BA2" s="36"/>
      <c r="BB2" s="36"/>
      <c r="BC2" s="36"/>
      <c r="BD2" s="36"/>
      <c r="BE2" s="36"/>
      <c r="BF2" s="36"/>
      <c r="BG2" s="36"/>
      <c r="BH2" s="36"/>
      <c r="BI2" s="36"/>
      <c r="BJ2" s="45"/>
      <c r="BK2" s="45"/>
      <c r="BL2" s="45"/>
      <c r="BM2" s="36"/>
      <c r="BN2" s="36"/>
      <c r="BO2" s="36"/>
      <c r="BP2" s="36"/>
      <c r="BQ2" s="36"/>
      <c r="BR2" s="36"/>
      <c r="BS2" s="36"/>
      <c r="BT2" s="36"/>
    </row>
    <row r="3" spans="1:72" ht="22.5">
      <c r="A3" s="299" t="s">
        <v>155</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5"/>
      <c r="AL3" s="34"/>
      <c r="AM3" s="68"/>
      <c r="AN3" s="68"/>
      <c r="AO3" s="68"/>
      <c r="AP3" s="68"/>
      <c r="AQ3" s="68"/>
      <c r="AR3" s="68"/>
      <c r="AS3" s="68"/>
      <c r="AT3" s="5"/>
      <c r="AW3" s="7"/>
      <c r="AX3" s="7"/>
      <c r="BA3" s="36"/>
      <c r="BB3" s="36"/>
      <c r="BC3" s="36"/>
      <c r="BD3" s="36"/>
      <c r="BE3" s="36"/>
      <c r="BF3" s="36"/>
      <c r="BG3" s="36"/>
      <c r="BH3" s="36"/>
      <c r="BI3" s="36"/>
      <c r="BJ3" s="45"/>
      <c r="BK3" s="45"/>
      <c r="BL3" s="45"/>
      <c r="BM3" s="36"/>
      <c r="BN3" s="36"/>
      <c r="BO3" s="36"/>
      <c r="BP3" s="36"/>
      <c r="BQ3" s="36"/>
      <c r="BR3" s="36"/>
      <c r="BS3" s="36"/>
      <c r="BT3" s="36"/>
    </row>
    <row r="4" spans="1:72" ht="22.5">
      <c r="A4" s="300"/>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5"/>
      <c r="AL4" s="34"/>
      <c r="AM4" s="68"/>
      <c r="AN4" s="68"/>
      <c r="AO4" s="68"/>
      <c r="AP4" s="68"/>
      <c r="AQ4" s="68"/>
      <c r="AR4" s="68"/>
      <c r="AS4" s="68"/>
      <c r="AT4" s="73"/>
      <c r="AW4" s="7"/>
      <c r="AX4" s="7"/>
      <c r="BA4" s="36"/>
      <c r="BB4" s="36"/>
      <c r="BC4" s="36"/>
      <c r="BD4" s="36"/>
      <c r="BE4" s="36"/>
      <c r="BF4" s="36"/>
      <c r="BG4" s="36"/>
      <c r="BH4" s="36"/>
      <c r="BI4" s="36"/>
      <c r="BJ4" s="45"/>
      <c r="BK4" s="45"/>
      <c r="BL4" s="45"/>
      <c r="BM4" s="36"/>
      <c r="BN4" s="36"/>
      <c r="BO4" s="36"/>
      <c r="BP4" s="36"/>
      <c r="BQ4" s="36"/>
      <c r="BR4" s="36"/>
      <c r="BS4" s="36"/>
      <c r="BT4" s="36"/>
    </row>
    <row r="5" spans="1:72" ht="22.5">
      <c r="A5" s="300"/>
      <c r="B5" s="300"/>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5"/>
      <c r="AL5" s="34"/>
      <c r="AM5" s="68"/>
      <c r="AN5" s="68"/>
      <c r="AO5" s="68"/>
      <c r="AP5" s="68"/>
      <c r="AQ5" s="68"/>
      <c r="AR5" s="68"/>
      <c r="AS5" s="68"/>
      <c r="AT5" s="73"/>
      <c r="AW5" s="7"/>
      <c r="AX5" s="7"/>
      <c r="BA5" s="36"/>
      <c r="BB5" s="36"/>
      <c r="BC5" s="36"/>
      <c r="BD5" s="36"/>
      <c r="BE5" s="36"/>
      <c r="BF5" s="36"/>
      <c r="BG5" s="36"/>
      <c r="BH5" s="36"/>
      <c r="BI5" s="36"/>
      <c r="BJ5" s="45"/>
      <c r="BK5" s="45"/>
      <c r="BL5" s="45"/>
      <c r="BM5" s="36"/>
      <c r="BN5" s="36"/>
      <c r="BO5" s="36"/>
      <c r="BP5" s="36"/>
      <c r="BQ5" s="36"/>
      <c r="BR5" s="36"/>
      <c r="BS5" s="36"/>
      <c r="BT5" s="36"/>
    </row>
    <row r="6" spans="1:72" ht="19" customHeight="1">
      <c r="A6" s="73"/>
      <c r="B6" s="73"/>
      <c r="C6" s="73"/>
      <c r="D6" s="73"/>
      <c r="E6" s="73"/>
      <c r="F6" s="73"/>
      <c r="G6" s="73"/>
      <c r="H6" s="73"/>
      <c r="I6" s="73"/>
      <c r="J6" s="73"/>
      <c r="K6" s="73"/>
      <c r="L6" s="73"/>
      <c r="M6" s="73"/>
      <c r="N6" s="73"/>
      <c r="O6" s="73"/>
      <c r="P6" s="73"/>
      <c r="Q6" s="73"/>
      <c r="R6" s="73"/>
      <c r="S6" s="73"/>
      <c r="T6" s="73"/>
      <c r="U6" s="72"/>
      <c r="V6" s="73"/>
      <c r="W6" s="73"/>
      <c r="X6" s="73"/>
      <c r="Y6" s="73"/>
      <c r="Z6" s="285" t="s">
        <v>0</v>
      </c>
      <c r="AA6" s="285"/>
      <c r="AB6" s="301">
        <v>8</v>
      </c>
      <c r="AC6" s="301"/>
      <c r="AD6" s="285" t="s">
        <v>1</v>
      </c>
      <c r="AE6" s="378">
        <v>1</v>
      </c>
      <c r="AF6" s="379"/>
      <c r="AG6" s="285" t="s">
        <v>2</v>
      </c>
      <c r="AH6" s="378">
        <v>30</v>
      </c>
      <c r="AI6" s="379"/>
      <c r="AJ6" s="285" t="s">
        <v>3</v>
      </c>
      <c r="AK6" s="35" t="str">
        <f>IF(COUNTA(AB6)=1,"〇","×")</f>
        <v>〇</v>
      </c>
      <c r="AL6" s="34" t="s">
        <v>1</v>
      </c>
      <c r="AM6" s="73"/>
      <c r="AN6" s="73"/>
      <c r="AO6" s="73"/>
      <c r="AP6" s="73"/>
      <c r="AQ6" s="73"/>
      <c r="AR6" s="73"/>
      <c r="AS6" s="73"/>
      <c r="AT6" s="73"/>
      <c r="AW6" s="7"/>
      <c r="AX6" s="7"/>
      <c r="BA6" s="36"/>
      <c r="BB6" s="36"/>
      <c r="BC6" s="36"/>
      <c r="BD6" s="36"/>
      <c r="BE6" s="36"/>
      <c r="BF6" s="36"/>
      <c r="BG6" s="36"/>
      <c r="BH6" s="36"/>
      <c r="BI6" s="36"/>
      <c r="BJ6" s="45"/>
      <c r="BK6" s="45"/>
      <c r="BL6" s="45"/>
      <c r="BM6" s="36"/>
      <c r="BN6" s="36"/>
      <c r="BO6" s="36"/>
      <c r="BP6" s="36"/>
      <c r="BQ6" s="36"/>
      <c r="BR6" s="36"/>
      <c r="BS6" s="36"/>
      <c r="BT6" s="36"/>
    </row>
    <row r="7" spans="1:72" ht="19" customHeight="1">
      <c r="A7" s="73"/>
      <c r="B7" s="73"/>
      <c r="C7" s="73"/>
      <c r="D7" s="73"/>
      <c r="E7" s="73"/>
      <c r="F7" s="73"/>
      <c r="G7" s="73"/>
      <c r="H7" s="73"/>
      <c r="I7" s="73"/>
      <c r="J7" s="73"/>
      <c r="K7" s="73"/>
      <c r="L7" s="73"/>
      <c r="M7" s="73"/>
      <c r="N7" s="73"/>
      <c r="O7" s="73"/>
      <c r="P7" s="73"/>
      <c r="Q7" s="73"/>
      <c r="R7" s="73"/>
      <c r="S7" s="73"/>
      <c r="T7" s="73"/>
      <c r="U7" s="72"/>
      <c r="V7" s="73"/>
      <c r="W7" s="73"/>
      <c r="X7" s="73"/>
      <c r="Y7" s="73"/>
      <c r="Z7" s="230"/>
      <c r="AA7" s="230"/>
      <c r="AB7" s="301"/>
      <c r="AC7" s="301"/>
      <c r="AD7" s="230"/>
      <c r="AE7" s="380"/>
      <c r="AF7" s="380"/>
      <c r="AG7" s="230"/>
      <c r="AH7" s="380"/>
      <c r="AI7" s="380"/>
      <c r="AJ7" s="230"/>
      <c r="AK7" s="35" t="str">
        <f>IF(COUNTA(AE6)=1,"〇","×")</f>
        <v>〇</v>
      </c>
      <c r="AL7" s="34" t="s">
        <v>18</v>
      </c>
      <c r="AM7" s="73"/>
      <c r="AN7" s="73"/>
      <c r="AO7" s="73"/>
      <c r="AP7" s="73"/>
      <c r="AQ7" s="73"/>
      <c r="AR7" s="73"/>
      <c r="AS7" s="73"/>
      <c r="AT7" s="73"/>
      <c r="AW7" s="7"/>
      <c r="AX7" s="7"/>
      <c r="BA7" s="36"/>
      <c r="BB7" s="36"/>
      <c r="BC7" s="36"/>
      <c r="BD7" s="36"/>
      <c r="BE7" s="36"/>
      <c r="BF7" s="36"/>
      <c r="BG7" s="36"/>
      <c r="BH7" s="36"/>
      <c r="BI7" s="36"/>
      <c r="BJ7" s="45"/>
      <c r="BK7" s="45"/>
      <c r="BL7" s="45"/>
      <c r="BM7" s="36"/>
      <c r="BN7" s="36"/>
      <c r="BO7" s="36"/>
      <c r="BP7" s="36"/>
      <c r="BQ7" s="36"/>
      <c r="BR7" s="36"/>
      <c r="BS7" s="36"/>
      <c r="BT7" s="36"/>
    </row>
    <row r="8" spans="1:72" ht="22.5">
      <c r="A8" s="69" t="s">
        <v>4</v>
      </c>
      <c r="B8" s="161"/>
      <c r="C8" s="161"/>
      <c r="D8" s="161"/>
      <c r="E8" s="161"/>
      <c r="F8" s="161"/>
      <c r="G8" s="161"/>
      <c r="H8" s="161"/>
      <c r="I8" s="161"/>
      <c r="J8" s="161"/>
      <c r="K8" s="161"/>
      <c r="L8" s="161"/>
      <c r="M8" s="161"/>
      <c r="N8" s="161"/>
      <c r="O8" s="161"/>
      <c r="P8" s="161"/>
      <c r="Q8" s="161"/>
      <c r="R8" s="161"/>
      <c r="S8" s="161"/>
      <c r="T8" s="161"/>
      <c r="U8" s="160"/>
      <c r="V8" s="161"/>
      <c r="W8" s="161"/>
      <c r="X8" s="161"/>
      <c r="Y8" s="161"/>
      <c r="Z8" s="161"/>
      <c r="AA8" s="161"/>
      <c r="AB8" s="161"/>
      <c r="AC8" s="161"/>
      <c r="AD8" s="161"/>
      <c r="AE8" s="161"/>
      <c r="AF8" s="161"/>
      <c r="AG8" s="161"/>
      <c r="AH8" s="161"/>
      <c r="AI8" s="161"/>
      <c r="AJ8" s="161"/>
      <c r="AK8" s="35" t="str">
        <f>IF(COUNTA(AH6)=1,"〇","×")</f>
        <v>〇</v>
      </c>
      <c r="AL8" s="34" t="s">
        <v>3</v>
      </c>
      <c r="AM8" s="73"/>
      <c r="AN8" s="73"/>
      <c r="AO8" s="73"/>
      <c r="AP8" s="73"/>
      <c r="AQ8" s="73"/>
      <c r="AR8" s="73"/>
      <c r="AS8" s="73"/>
      <c r="AT8" s="73"/>
      <c r="AW8" s="7"/>
      <c r="AX8" s="7"/>
      <c r="BA8" s="36"/>
      <c r="BB8" s="36"/>
      <c r="BC8" s="36"/>
      <c r="BD8" s="36"/>
      <c r="BE8" s="36"/>
      <c r="BF8" s="36"/>
      <c r="BG8" s="36"/>
      <c r="BH8" s="36"/>
      <c r="BI8" s="36"/>
      <c r="BJ8" s="45"/>
      <c r="BK8" s="45"/>
      <c r="BL8" s="45"/>
      <c r="BM8" s="36"/>
      <c r="BN8" s="36"/>
      <c r="BO8" s="36"/>
      <c r="BP8" s="36"/>
      <c r="BQ8" s="36"/>
      <c r="BR8" s="36"/>
      <c r="BS8" s="36"/>
      <c r="BT8" s="36"/>
    </row>
    <row r="9" spans="1:72" ht="17" customHeight="1">
      <c r="A9" s="161"/>
      <c r="B9" s="161"/>
      <c r="C9" s="161"/>
      <c r="D9" s="161"/>
      <c r="E9" s="161"/>
      <c r="F9" s="161"/>
      <c r="G9" s="161"/>
      <c r="H9" s="161"/>
      <c r="I9" s="161"/>
      <c r="J9" s="161"/>
      <c r="K9" s="161"/>
      <c r="L9" s="161"/>
      <c r="M9" s="161"/>
      <c r="N9" s="161"/>
      <c r="O9" s="161"/>
      <c r="P9" s="161"/>
      <c r="Q9" s="161"/>
      <c r="R9" s="161"/>
      <c r="S9" s="161"/>
      <c r="T9" s="161"/>
      <c r="U9" s="160"/>
      <c r="V9" s="161"/>
      <c r="W9" s="161"/>
      <c r="X9" s="161"/>
      <c r="Y9" s="161"/>
      <c r="Z9" s="161"/>
      <c r="AA9" s="161"/>
      <c r="AB9" s="161"/>
      <c r="AC9" s="161"/>
      <c r="AD9" s="161"/>
      <c r="AE9" s="161"/>
      <c r="AF9" s="161"/>
      <c r="AG9" s="161"/>
      <c r="AH9" s="161"/>
      <c r="AI9" s="161"/>
      <c r="AJ9" s="161"/>
      <c r="AK9" s="35"/>
      <c r="AL9" s="34"/>
      <c r="AM9" s="73"/>
      <c r="AN9" s="73"/>
      <c r="AO9" s="73"/>
      <c r="AP9" s="73"/>
      <c r="AQ9" s="73"/>
      <c r="AR9" s="73"/>
      <c r="AS9" s="73"/>
      <c r="AT9" s="73"/>
      <c r="AW9" s="7"/>
      <c r="AX9" s="7"/>
      <c r="BA9" s="36"/>
      <c r="BB9" s="36"/>
      <c r="BC9" s="36"/>
      <c r="BD9" s="36"/>
      <c r="BE9" s="36"/>
      <c r="BF9" s="36"/>
      <c r="BG9" s="36"/>
      <c r="BH9" s="36"/>
      <c r="BI9" s="36"/>
      <c r="BJ9" s="45"/>
      <c r="BK9" s="45"/>
      <c r="BL9" s="45"/>
      <c r="BM9" s="36"/>
      <c r="BN9" s="36"/>
      <c r="BO9" s="36"/>
      <c r="BP9" s="36"/>
      <c r="BQ9" s="36"/>
      <c r="BR9" s="36"/>
      <c r="BS9" s="36"/>
      <c r="BT9" s="36"/>
    </row>
    <row r="10" spans="1:72" ht="23.5">
      <c r="A10" s="230" t="s">
        <v>33</v>
      </c>
      <c r="B10" s="230"/>
      <c r="C10" s="230"/>
      <c r="D10" s="230"/>
      <c r="E10" s="231"/>
      <c r="F10" s="231"/>
      <c r="G10" s="231"/>
      <c r="H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35"/>
      <c r="AL10" s="34"/>
      <c r="AM10" s="73"/>
      <c r="AN10" s="73"/>
      <c r="AO10" s="73"/>
      <c r="AP10" s="73"/>
      <c r="AQ10" s="73"/>
      <c r="AR10" s="73"/>
      <c r="AS10" s="73"/>
      <c r="AT10" s="73"/>
      <c r="AW10" s="7"/>
      <c r="AX10" s="7"/>
      <c r="BA10" s="36"/>
      <c r="BB10" s="36"/>
      <c r="BC10" s="36"/>
      <c r="BD10" s="36"/>
      <c r="BE10" s="36"/>
      <c r="BF10" s="36"/>
      <c r="BG10" s="36"/>
      <c r="BH10" s="36"/>
      <c r="BI10" s="36"/>
      <c r="BJ10" s="45"/>
      <c r="BK10" s="45"/>
      <c r="BL10" s="45"/>
      <c r="BM10" s="36"/>
      <c r="BN10" s="36"/>
      <c r="BO10" s="36"/>
      <c r="BP10" s="36"/>
      <c r="BQ10" s="36"/>
      <c r="BR10" s="36"/>
      <c r="BS10" s="36"/>
      <c r="BT10" s="36"/>
    </row>
    <row r="11" spans="1:72" ht="22.5" customHeight="1">
      <c r="A11" s="295" t="s">
        <v>34</v>
      </c>
      <c r="B11" s="230"/>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0"/>
      <c r="AA11" s="230"/>
      <c r="AB11" s="230"/>
      <c r="AC11" s="230"/>
      <c r="AD11" s="230"/>
      <c r="AE11" s="230"/>
      <c r="AF11" s="230"/>
      <c r="AG11" s="230"/>
      <c r="AH11" s="230"/>
      <c r="AI11" s="230"/>
      <c r="AJ11" s="230"/>
      <c r="AK11" s="39"/>
      <c r="AM11" s="73"/>
      <c r="AN11" s="73"/>
      <c r="AO11" s="73"/>
      <c r="AP11" s="73"/>
      <c r="AQ11" s="73"/>
      <c r="AR11" s="73"/>
      <c r="AS11" s="73"/>
      <c r="AT11" s="73"/>
      <c r="AW11" s="7"/>
      <c r="AX11" s="7"/>
      <c r="BA11" s="36"/>
      <c r="BB11" s="36"/>
      <c r="BC11" s="36"/>
      <c r="BD11" s="36"/>
      <c r="BE11" s="36"/>
      <c r="BF11" s="36"/>
      <c r="BG11" s="36"/>
      <c r="BH11" s="36"/>
      <c r="BI11" s="36"/>
      <c r="BJ11" s="45"/>
      <c r="BK11" s="45"/>
      <c r="BL11" s="45"/>
      <c r="BM11" s="36"/>
      <c r="BN11" s="36"/>
      <c r="BO11" s="36"/>
      <c r="BP11" s="36"/>
      <c r="BQ11" s="36"/>
      <c r="BR11" s="36"/>
      <c r="BS11" s="36"/>
      <c r="BT11" s="36"/>
    </row>
    <row r="12" spans="1:72" ht="17.25" customHeight="1">
      <c r="A12" s="48"/>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39"/>
      <c r="AM12" s="73"/>
      <c r="AN12" s="73"/>
      <c r="AO12" s="73"/>
      <c r="AP12" s="73"/>
      <c r="AQ12" s="73"/>
      <c r="AR12" s="73"/>
      <c r="AS12" s="73"/>
      <c r="AT12" s="73"/>
      <c r="AW12" s="7"/>
      <c r="AX12" s="7"/>
      <c r="BA12" s="36"/>
      <c r="BB12" s="36"/>
      <c r="BC12" s="36"/>
      <c r="BD12" s="36"/>
      <c r="BE12" s="36"/>
      <c r="BF12" s="36"/>
      <c r="BG12" s="36"/>
      <c r="BH12" s="36"/>
      <c r="BI12" s="36"/>
      <c r="BJ12" s="45"/>
      <c r="BK12" s="45"/>
      <c r="BL12" s="45"/>
      <c r="BM12" s="36"/>
      <c r="BN12" s="36"/>
      <c r="BO12" s="36"/>
      <c r="BP12" s="36"/>
      <c r="BQ12" s="36"/>
      <c r="BR12" s="36"/>
      <c r="BS12" s="36"/>
      <c r="BT12" s="36"/>
    </row>
    <row r="13" spans="1:72" ht="21" customHeight="1">
      <c r="A13" s="73"/>
      <c r="B13" s="73"/>
      <c r="C13" s="73"/>
      <c r="D13" s="73"/>
      <c r="E13" s="73"/>
      <c r="F13" s="73"/>
      <c r="G13" s="73"/>
      <c r="H13" s="73"/>
      <c r="I13" s="73"/>
      <c r="J13" s="73"/>
      <c r="K13" s="73"/>
      <c r="L13" s="73"/>
      <c r="M13" s="73"/>
      <c r="N13" s="263" t="s">
        <v>5</v>
      </c>
      <c r="O13" s="263"/>
      <c r="P13" s="263"/>
      <c r="Q13" s="263"/>
      <c r="R13" s="263"/>
      <c r="S13" s="382" t="s">
        <v>145</v>
      </c>
      <c r="T13" s="382"/>
      <c r="U13" s="382"/>
      <c r="V13" s="382"/>
      <c r="W13" s="382"/>
      <c r="X13" s="382"/>
      <c r="Y13" s="382"/>
      <c r="Z13" s="382"/>
      <c r="AA13" s="382"/>
      <c r="AB13" s="382"/>
      <c r="AC13" s="382"/>
      <c r="AD13" s="382"/>
      <c r="AE13" s="382"/>
      <c r="AF13" s="382"/>
      <c r="AG13" s="382"/>
      <c r="AH13" s="382"/>
      <c r="AI13" s="382"/>
      <c r="AJ13" s="382"/>
      <c r="AK13" s="42" t="str">
        <f>IF(COUNTA(S13)=1,"〇","×")</f>
        <v>〇</v>
      </c>
      <c r="AL13" s="33" t="s">
        <v>19</v>
      </c>
      <c r="AM13" s="73"/>
      <c r="AN13" s="73"/>
      <c r="AO13" s="73"/>
      <c r="AP13" s="73"/>
      <c r="AQ13" s="73"/>
      <c r="AR13" s="73"/>
      <c r="AS13" s="73"/>
      <c r="AT13" s="73"/>
      <c r="AW13" s="7"/>
      <c r="AX13" s="7"/>
      <c r="BA13" s="36"/>
      <c r="BB13" s="36"/>
      <c r="BC13" s="36"/>
      <c r="BD13" s="36"/>
      <c r="BE13" s="36"/>
      <c r="BF13" s="36"/>
      <c r="BG13" s="36"/>
      <c r="BH13" s="36"/>
      <c r="BI13" s="36"/>
      <c r="BJ13" s="45"/>
      <c r="BK13" s="45"/>
      <c r="BL13" s="45"/>
      <c r="BM13" s="36"/>
      <c r="BN13" s="36"/>
      <c r="BO13" s="36"/>
      <c r="BP13" s="36"/>
      <c r="BQ13" s="36"/>
      <c r="BR13" s="36"/>
      <c r="BS13" s="36"/>
      <c r="BT13" s="36"/>
    </row>
    <row r="14" spans="1:72" ht="21" customHeight="1">
      <c r="A14" s="73"/>
      <c r="B14" s="73"/>
      <c r="C14" s="73"/>
      <c r="D14" s="73"/>
      <c r="E14" s="73"/>
      <c r="F14" s="73"/>
      <c r="G14" s="73"/>
      <c r="H14" s="73"/>
      <c r="I14" s="73"/>
      <c r="J14" s="73"/>
      <c r="K14" s="73"/>
      <c r="L14" s="73"/>
      <c r="M14" s="73"/>
      <c r="N14" s="263"/>
      <c r="O14" s="263"/>
      <c r="P14" s="263"/>
      <c r="Q14" s="263"/>
      <c r="R14" s="263"/>
      <c r="S14" s="382"/>
      <c r="T14" s="382"/>
      <c r="U14" s="382"/>
      <c r="V14" s="382"/>
      <c r="W14" s="382"/>
      <c r="X14" s="382"/>
      <c r="Y14" s="382"/>
      <c r="Z14" s="382"/>
      <c r="AA14" s="382"/>
      <c r="AB14" s="382"/>
      <c r="AC14" s="382"/>
      <c r="AD14" s="382"/>
      <c r="AE14" s="382"/>
      <c r="AF14" s="382"/>
      <c r="AG14" s="382"/>
      <c r="AH14" s="382"/>
      <c r="AI14" s="382"/>
      <c r="AJ14" s="382"/>
      <c r="AK14" s="29"/>
      <c r="AM14" s="73"/>
      <c r="AN14" s="73"/>
      <c r="AO14" s="73"/>
      <c r="AP14" s="73"/>
      <c r="AQ14" s="73"/>
      <c r="AR14" s="73"/>
      <c r="AS14" s="73"/>
      <c r="AT14" s="73"/>
      <c r="AW14" s="7"/>
      <c r="AX14" s="7"/>
      <c r="BA14" s="36"/>
      <c r="BB14" s="36"/>
      <c r="BC14" s="36"/>
      <c r="BD14" s="36"/>
      <c r="BE14" s="36"/>
      <c r="BF14" s="36"/>
      <c r="BG14" s="36"/>
      <c r="BH14" s="36"/>
      <c r="BI14" s="36"/>
      <c r="BJ14" s="45"/>
      <c r="BK14" s="45"/>
      <c r="BL14" s="45"/>
      <c r="BM14" s="36"/>
      <c r="BN14" s="36"/>
      <c r="BO14" s="36"/>
      <c r="BP14" s="36"/>
      <c r="BQ14" s="36"/>
      <c r="BR14" s="36"/>
      <c r="BS14" s="36"/>
      <c r="BT14" s="36"/>
    </row>
    <row r="15" spans="1:72" ht="21" customHeight="1">
      <c r="A15" s="73"/>
      <c r="B15" s="73"/>
      <c r="C15" s="73"/>
      <c r="D15" s="73"/>
      <c r="E15" s="73"/>
      <c r="F15" s="73"/>
      <c r="G15" s="73"/>
      <c r="H15" s="73"/>
      <c r="I15" s="73"/>
      <c r="J15" s="73"/>
      <c r="K15" s="73"/>
      <c r="L15" s="73"/>
      <c r="M15" s="73"/>
      <c r="N15" s="263" t="s">
        <v>6</v>
      </c>
      <c r="O15" s="263"/>
      <c r="P15" s="263"/>
      <c r="Q15" s="263"/>
      <c r="R15" s="263"/>
      <c r="S15" s="382" t="s">
        <v>65</v>
      </c>
      <c r="T15" s="382"/>
      <c r="U15" s="382"/>
      <c r="V15" s="382"/>
      <c r="W15" s="382"/>
      <c r="X15" s="382"/>
      <c r="Y15" s="382"/>
      <c r="Z15" s="382"/>
      <c r="AA15" s="382"/>
      <c r="AB15" s="382"/>
      <c r="AC15" s="382"/>
      <c r="AD15" s="382"/>
      <c r="AE15" s="382"/>
      <c r="AF15" s="382"/>
      <c r="AG15" s="382"/>
      <c r="AH15" s="382"/>
      <c r="AI15" s="382"/>
      <c r="AJ15" s="382"/>
      <c r="AK15" s="42" t="str">
        <f>IF(COUNTA(S15)=1,"〇","×")</f>
        <v>〇</v>
      </c>
      <c r="AL15" s="33" t="s">
        <v>135</v>
      </c>
      <c r="AM15" s="73"/>
      <c r="AN15" s="73"/>
      <c r="AO15" s="73"/>
      <c r="AP15" s="73"/>
      <c r="AQ15" s="73"/>
      <c r="AR15" s="73"/>
      <c r="AS15" s="73"/>
      <c r="AT15" s="73"/>
      <c r="AW15" s="7"/>
      <c r="AX15" s="7"/>
      <c r="BA15" s="36"/>
      <c r="BB15" s="36"/>
      <c r="BC15" s="36"/>
      <c r="BD15" s="36"/>
      <c r="BE15" s="36"/>
      <c r="BF15" s="36"/>
      <c r="BG15" s="36"/>
      <c r="BH15" s="36"/>
      <c r="BI15" s="36"/>
      <c r="BJ15" s="45"/>
      <c r="BK15" s="45"/>
      <c r="BL15" s="45"/>
      <c r="BM15" s="36"/>
      <c r="BN15" s="36"/>
      <c r="BO15" s="36"/>
      <c r="BP15" s="36"/>
      <c r="BQ15" s="36"/>
      <c r="BR15" s="36"/>
      <c r="BS15" s="36"/>
      <c r="BT15" s="36"/>
    </row>
    <row r="16" spans="1:72" ht="21" customHeight="1">
      <c r="A16" s="73"/>
      <c r="B16" s="73"/>
      <c r="C16" s="73"/>
      <c r="D16" s="73"/>
      <c r="E16" s="73"/>
      <c r="F16" s="73"/>
      <c r="G16" s="73"/>
      <c r="H16" s="73"/>
      <c r="I16" s="73"/>
      <c r="J16" s="73"/>
      <c r="K16" s="73"/>
      <c r="L16" s="73"/>
      <c r="M16" s="73"/>
      <c r="N16" s="263"/>
      <c r="O16" s="263"/>
      <c r="P16" s="263"/>
      <c r="Q16" s="263"/>
      <c r="R16" s="263"/>
      <c r="S16" s="382"/>
      <c r="T16" s="382"/>
      <c r="U16" s="382"/>
      <c r="V16" s="382"/>
      <c r="W16" s="382"/>
      <c r="X16" s="382"/>
      <c r="Y16" s="382"/>
      <c r="Z16" s="382"/>
      <c r="AA16" s="382"/>
      <c r="AB16" s="382"/>
      <c r="AC16" s="382"/>
      <c r="AD16" s="382"/>
      <c r="AE16" s="382"/>
      <c r="AF16" s="382"/>
      <c r="AG16" s="382"/>
      <c r="AH16" s="382"/>
      <c r="AI16" s="382"/>
      <c r="AJ16" s="382"/>
      <c r="AK16" s="29"/>
      <c r="AM16" s="73"/>
      <c r="AN16" s="73"/>
      <c r="AO16" s="73"/>
      <c r="AP16" s="73"/>
      <c r="AQ16" s="73"/>
      <c r="AR16" s="73"/>
      <c r="AS16" s="73"/>
      <c r="AT16" s="73"/>
      <c r="AW16" s="7"/>
      <c r="AX16" s="7"/>
      <c r="BA16" s="36"/>
      <c r="BB16" s="36"/>
      <c r="BC16" s="36"/>
      <c r="BD16" s="36"/>
      <c r="BE16" s="36"/>
      <c r="BF16" s="36"/>
      <c r="BG16" s="36"/>
      <c r="BH16" s="36"/>
      <c r="BI16" s="36"/>
      <c r="BJ16" s="45"/>
      <c r="BK16" s="45"/>
      <c r="BL16" s="45"/>
      <c r="BM16" s="36"/>
      <c r="BN16" s="36"/>
      <c r="BO16" s="36"/>
      <c r="BP16" s="36"/>
      <c r="BQ16" s="36"/>
      <c r="BR16" s="36"/>
      <c r="BS16" s="36"/>
      <c r="BT16" s="36"/>
    </row>
    <row r="17" spans="1:72" ht="21" customHeight="1">
      <c r="A17" s="73"/>
      <c r="B17" s="73"/>
      <c r="C17" s="73"/>
      <c r="D17" s="73"/>
      <c r="E17" s="73"/>
      <c r="F17" s="73"/>
      <c r="G17" s="73"/>
      <c r="H17" s="73"/>
      <c r="I17" s="73"/>
      <c r="J17" s="73"/>
      <c r="K17" s="73"/>
      <c r="L17" s="73"/>
      <c r="M17" s="73"/>
      <c r="N17" s="263" t="s">
        <v>7</v>
      </c>
      <c r="O17" s="263"/>
      <c r="P17" s="263"/>
      <c r="Q17" s="263"/>
      <c r="R17" s="263"/>
      <c r="S17" s="381" t="s">
        <v>66</v>
      </c>
      <c r="T17" s="381"/>
      <c r="U17" s="381"/>
      <c r="V17" s="381"/>
      <c r="W17" s="381"/>
      <c r="X17" s="263" t="s">
        <v>8</v>
      </c>
      <c r="Y17" s="263"/>
      <c r="Z17" s="263"/>
      <c r="AA17" s="263"/>
      <c r="AB17" s="263"/>
      <c r="AC17" s="381" t="s">
        <v>67</v>
      </c>
      <c r="AD17" s="381"/>
      <c r="AE17" s="381"/>
      <c r="AF17" s="381"/>
      <c r="AG17" s="381"/>
      <c r="AH17" s="381"/>
      <c r="AI17" s="381"/>
      <c r="AJ17" s="381"/>
      <c r="AK17" s="42" t="str">
        <f>IF(COUNTA(S17)=1,"〇","×")</f>
        <v>〇</v>
      </c>
      <c r="AL17" s="33" t="s">
        <v>20</v>
      </c>
      <c r="AM17" s="73"/>
      <c r="AN17" s="73"/>
      <c r="AO17" s="73"/>
      <c r="AP17" s="73"/>
      <c r="AQ17" s="73"/>
      <c r="AR17" s="73"/>
      <c r="AS17" s="73"/>
      <c r="AT17" s="73"/>
      <c r="AW17" s="7"/>
      <c r="AX17" s="7"/>
      <c r="BA17" s="36"/>
      <c r="BB17" s="36"/>
      <c r="BC17" s="36"/>
      <c r="BD17" s="36"/>
      <c r="BE17" s="36"/>
      <c r="BF17" s="36"/>
      <c r="BG17" s="36"/>
      <c r="BH17" s="36"/>
      <c r="BI17" s="36"/>
      <c r="BJ17" s="45"/>
      <c r="BK17" s="45"/>
      <c r="BL17" s="45"/>
      <c r="BM17" s="36"/>
      <c r="BN17" s="36"/>
      <c r="BO17" s="36"/>
      <c r="BP17" s="36"/>
      <c r="BQ17" s="36"/>
      <c r="BR17" s="36"/>
      <c r="BS17" s="36"/>
      <c r="BT17" s="36"/>
    </row>
    <row r="18" spans="1:72" ht="21" customHeight="1">
      <c r="A18" s="73"/>
      <c r="B18" s="73"/>
      <c r="C18" s="73"/>
      <c r="D18" s="73"/>
      <c r="E18" s="73"/>
      <c r="F18" s="73"/>
      <c r="G18" s="73"/>
      <c r="H18" s="73"/>
      <c r="I18" s="73"/>
      <c r="J18" s="73"/>
      <c r="K18" s="73"/>
      <c r="L18" s="73"/>
      <c r="M18" s="73"/>
      <c r="N18" s="263"/>
      <c r="O18" s="263"/>
      <c r="P18" s="263"/>
      <c r="Q18" s="263"/>
      <c r="R18" s="263"/>
      <c r="S18" s="381"/>
      <c r="T18" s="381"/>
      <c r="U18" s="381"/>
      <c r="V18" s="381"/>
      <c r="W18" s="381"/>
      <c r="X18" s="263"/>
      <c r="Y18" s="263"/>
      <c r="Z18" s="263"/>
      <c r="AA18" s="263"/>
      <c r="AB18" s="263"/>
      <c r="AC18" s="381"/>
      <c r="AD18" s="381"/>
      <c r="AE18" s="381"/>
      <c r="AF18" s="381"/>
      <c r="AG18" s="381"/>
      <c r="AH18" s="381"/>
      <c r="AI18" s="381"/>
      <c r="AJ18" s="381"/>
      <c r="AK18" s="42" t="str">
        <f>IF(COUNTA(AC17)=1,"〇","×")</f>
        <v>〇</v>
      </c>
      <c r="AL18" s="33" t="s">
        <v>21</v>
      </c>
      <c r="AM18" s="73"/>
      <c r="AN18" s="73"/>
      <c r="AO18" s="73"/>
      <c r="AP18" s="73"/>
      <c r="AQ18" s="73"/>
      <c r="AR18" s="73"/>
      <c r="AS18" s="73"/>
      <c r="AT18" s="73"/>
    </row>
    <row r="19" spans="1:72" ht="21" customHeight="1">
      <c r="A19" s="73"/>
      <c r="B19" s="73"/>
      <c r="C19" s="73"/>
      <c r="D19" s="73"/>
      <c r="E19" s="73"/>
      <c r="F19" s="73"/>
      <c r="G19" s="73"/>
      <c r="H19" s="73"/>
      <c r="I19" s="73"/>
      <c r="J19" s="73"/>
      <c r="K19" s="73"/>
      <c r="L19" s="73"/>
      <c r="M19" s="73"/>
      <c r="N19" s="273" t="s">
        <v>55</v>
      </c>
      <c r="O19" s="274"/>
      <c r="P19" s="274"/>
      <c r="Q19" s="274"/>
      <c r="R19" s="275"/>
      <c r="S19" s="382" t="s">
        <v>108</v>
      </c>
      <c r="T19" s="382"/>
      <c r="U19" s="382"/>
      <c r="V19" s="382"/>
      <c r="W19" s="382"/>
      <c r="X19" s="382"/>
      <c r="Y19" s="382"/>
      <c r="Z19" s="382"/>
      <c r="AA19" s="382"/>
      <c r="AB19" s="382"/>
      <c r="AC19" s="382"/>
      <c r="AD19" s="382"/>
      <c r="AE19" s="382"/>
      <c r="AF19" s="382"/>
      <c r="AG19" s="382"/>
      <c r="AH19" s="382"/>
      <c r="AI19" s="382"/>
      <c r="AJ19" s="382"/>
      <c r="AK19" s="42" t="str">
        <f>IF(COUNTA(S19)=1,"〇","×")</f>
        <v>〇</v>
      </c>
      <c r="AL19" s="33" t="s">
        <v>55</v>
      </c>
      <c r="AM19" s="73"/>
      <c r="AN19" s="73"/>
      <c r="AO19" s="73"/>
      <c r="AP19" s="73"/>
      <c r="AQ19" s="73"/>
      <c r="AR19" s="73"/>
      <c r="AS19" s="73"/>
      <c r="AT19" s="73"/>
    </row>
    <row r="20" spans="1:72" ht="21" customHeight="1">
      <c r="A20" s="73"/>
      <c r="B20" s="73"/>
      <c r="C20" s="73"/>
      <c r="D20" s="73"/>
      <c r="E20" s="73"/>
      <c r="F20" s="73"/>
      <c r="G20" s="73"/>
      <c r="H20" s="73"/>
      <c r="I20" s="73"/>
      <c r="J20" s="73"/>
      <c r="K20" s="73"/>
      <c r="L20" s="73"/>
      <c r="M20" s="73"/>
      <c r="N20" s="279"/>
      <c r="O20" s="280"/>
      <c r="P20" s="280"/>
      <c r="Q20" s="280"/>
      <c r="R20" s="281"/>
      <c r="S20" s="382"/>
      <c r="T20" s="382"/>
      <c r="U20" s="382"/>
      <c r="V20" s="382"/>
      <c r="W20" s="382"/>
      <c r="X20" s="382"/>
      <c r="Y20" s="382"/>
      <c r="Z20" s="382"/>
      <c r="AA20" s="382"/>
      <c r="AB20" s="382"/>
      <c r="AC20" s="382"/>
      <c r="AD20" s="382"/>
      <c r="AE20" s="382"/>
      <c r="AF20" s="382"/>
      <c r="AG20" s="382"/>
      <c r="AH20" s="382"/>
      <c r="AI20" s="382"/>
      <c r="AJ20" s="382"/>
      <c r="AK20" s="30"/>
      <c r="AL20" s="33"/>
      <c r="AM20" s="73"/>
      <c r="AN20" s="73"/>
      <c r="AO20" s="73"/>
      <c r="AP20" s="73"/>
      <c r="AQ20" s="73"/>
      <c r="AR20" s="73"/>
      <c r="AS20" s="73"/>
      <c r="AT20" s="73"/>
    </row>
    <row r="21" spans="1:72" ht="21" customHeight="1">
      <c r="A21" s="73"/>
      <c r="B21" s="73"/>
      <c r="C21" s="73"/>
      <c r="D21" s="73"/>
      <c r="E21" s="73"/>
      <c r="F21" s="73"/>
      <c r="G21" s="73"/>
      <c r="H21" s="73"/>
      <c r="I21" s="73"/>
      <c r="J21" s="73"/>
      <c r="K21" s="73"/>
      <c r="L21" s="73"/>
      <c r="M21" s="73"/>
      <c r="N21" s="286" t="s">
        <v>115</v>
      </c>
      <c r="O21" s="287"/>
      <c r="P21" s="287"/>
      <c r="Q21" s="287"/>
      <c r="R21" s="288"/>
      <c r="S21" s="382" t="s">
        <v>78</v>
      </c>
      <c r="T21" s="382"/>
      <c r="U21" s="382"/>
      <c r="V21" s="382"/>
      <c r="W21" s="382"/>
      <c r="X21" s="382"/>
      <c r="Y21" s="382"/>
      <c r="Z21" s="382"/>
      <c r="AA21" s="382"/>
      <c r="AB21" s="382"/>
      <c r="AC21" s="382"/>
      <c r="AD21" s="382"/>
      <c r="AE21" s="382"/>
      <c r="AF21" s="382"/>
      <c r="AG21" s="382"/>
      <c r="AH21" s="382"/>
      <c r="AI21" s="382"/>
      <c r="AJ21" s="382"/>
      <c r="AK21" s="42" t="str">
        <f>IF(COUNTA(S21)=1,"〇","×")</f>
        <v>〇</v>
      </c>
      <c r="AL21" s="33" t="s">
        <v>116</v>
      </c>
      <c r="AM21" s="73"/>
      <c r="AN21" s="73"/>
      <c r="AO21" s="73"/>
      <c r="AP21" s="73"/>
      <c r="AQ21" s="73"/>
      <c r="AR21" s="73"/>
      <c r="AS21" s="73"/>
      <c r="AT21" s="73"/>
    </row>
    <row r="22" spans="1:72" ht="21" customHeight="1">
      <c r="A22" s="73"/>
      <c r="B22" s="73"/>
      <c r="C22" s="73"/>
      <c r="D22" s="73"/>
      <c r="E22" s="73"/>
      <c r="F22" s="73"/>
      <c r="G22" s="73"/>
      <c r="H22" s="73"/>
      <c r="I22" s="73"/>
      <c r="J22" s="73"/>
      <c r="K22" s="73"/>
      <c r="L22" s="73"/>
      <c r="M22" s="73"/>
      <c r="N22" s="289"/>
      <c r="O22" s="290"/>
      <c r="P22" s="290"/>
      <c r="Q22" s="290"/>
      <c r="R22" s="291"/>
      <c r="S22" s="382"/>
      <c r="T22" s="382"/>
      <c r="U22" s="382"/>
      <c r="V22" s="382"/>
      <c r="W22" s="382"/>
      <c r="X22" s="382"/>
      <c r="Y22" s="382"/>
      <c r="Z22" s="382"/>
      <c r="AA22" s="382"/>
      <c r="AB22" s="382"/>
      <c r="AC22" s="382"/>
      <c r="AD22" s="382"/>
      <c r="AE22" s="382"/>
      <c r="AF22" s="382"/>
      <c r="AG22" s="382"/>
      <c r="AH22" s="382"/>
      <c r="AI22" s="382"/>
      <c r="AJ22" s="382"/>
      <c r="AK22" s="30"/>
      <c r="AL22" s="33"/>
      <c r="AM22" s="73"/>
      <c r="AN22" s="73"/>
      <c r="AO22" s="73"/>
      <c r="AP22" s="73"/>
      <c r="AQ22" s="73"/>
      <c r="AR22" s="73"/>
      <c r="AS22" s="73"/>
      <c r="AT22" s="73"/>
    </row>
    <row r="23" spans="1:72" ht="19.75" customHeight="1">
      <c r="A23" s="73"/>
      <c r="B23" s="73"/>
      <c r="C23" s="73"/>
      <c r="D23" s="73"/>
      <c r="E23" s="73"/>
      <c r="F23" s="73"/>
      <c r="G23" s="73"/>
      <c r="H23" s="73"/>
      <c r="I23" s="73"/>
      <c r="J23" s="73"/>
      <c r="K23" s="73"/>
      <c r="L23" s="73"/>
      <c r="M23" s="73"/>
      <c r="N23" s="273" t="s">
        <v>9</v>
      </c>
      <c r="O23" s="274"/>
      <c r="P23" s="274"/>
      <c r="Q23" s="274"/>
      <c r="R23" s="275"/>
      <c r="S23" s="271" t="s">
        <v>136</v>
      </c>
      <c r="T23" s="272"/>
      <c r="U23" s="272"/>
      <c r="V23" s="272"/>
      <c r="W23" s="383" t="s">
        <v>139</v>
      </c>
      <c r="X23" s="384"/>
      <c r="Y23" s="384"/>
      <c r="Z23" s="384"/>
      <c r="AA23" s="384"/>
      <c r="AB23" s="384"/>
      <c r="AC23" s="384"/>
      <c r="AD23" s="384"/>
      <c r="AE23" s="384"/>
      <c r="AF23" s="384"/>
      <c r="AG23" s="384"/>
      <c r="AH23" s="384"/>
      <c r="AI23" s="384"/>
      <c r="AJ23" s="385"/>
      <c r="AK23" s="42" t="str">
        <f>IF(COUNTA(W23)=1,"〇","×")</f>
        <v>〇</v>
      </c>
      <c r="AL23" s="33" t="s">
        <v>136</v>
      </c>
      <c r="AM23" s="73"/>
      <c r="AN23" s="73"/>
      <c r="AO23" s="73"/>
      <c r="AP23" s="73"/>
      <c r="AQ23" s="73"/>
      <c r="AR23" s="73"/>
      <c r="AS23" s="73"/>
      <c r="AT23" s="73"/>
    </row>
    <row r="24" spans="1:72" ht="21" customHeight="1">
      <c r="A24" s="73"/>
      <c r="B24" s="73"/>
      <c r="C24" s="73"/>
      <c r="D24" s="73"/>
      <c r="E24" s="73"/>
      <c r="F24" s="73"/>
      <c r="G24" s="73"/>
      <c r="H24" s="73"/>
      <c r="I24" s="73"/>
      <c r="J24" s="73"/>
      <c r="K24" s="73"/>
      <c r="L24" s="73"/>
      <c r="M24" s="73"/>
      <c r="N24" s="276"/>
      <c r="O24" s="277"/>
      <c r="P24" s="277"/>
      <c r="Q24" s="277"/>
      <c r="R24" s="278"/>
      <c r="S24" s="263" t="s">
        <v>8</v>
      </c>
      <c r="T24" s="263"/>
      <c r="U24" s="263"/>
      <c r="V24" s="263"/>
      <c r="W24" s="381" t="s">
        <v>68</v>
      </c>
      <c r="X24" s="381"/>
      <c r="Y24" s="381"/>
      <c r="Z24" s="381"/>
      <c r="AA24" s="381"/>
      <c r="AB24" s="381"/>
      <c r="AC24" s="381"/>
      <c r="AD24" s="381"/>
      <c r="AE24" s="381"/>
      <c r="AF24" s="381"/>
      <c r="AG24" s="381"/>
      <c r="AH24" s="381"/>
      <c r="AI24" s="381"/>
      <c r="AJ24" s="381"/>
      <c r="AK24" s="42" t="str">
        <f>IF(COUNTA(W24)=1,"〇","×")</f>
        <v>〇</v>
      </c>
      <c r="AL24" s="33" t="s">
        <v>22</v>
      </c>
      <c r="AM24" s="73"/>
      <c r="AN24" s="73"/>
      <c r="AO24" s="73"/>
      <c r="AP24" s="73"/>
      <c r="AQ24" s="73"/>
      <c r="AR24" s="73"/>
      <c r="AS24" s="73"/>
      <c r="AT24" s="73"/>
    </row>
    <row r="25" spans="1:72" ht="21" customHeight="1">
      <c r="A25" s="73"/>
      <c r="B25" s="73"/>
      <c r="C25" s="73"/>
      <c r="D25" s="73"/>
      <c r="E25" s="73"/>
      <c r="F25" s="73"/>
      <c r="G25" s="73"/>
      <c r="H25" s="73"/>
      <c r="I25" s="73"/>
      <c r="J25" s="73"/>
      <c r="K25" s="73"/>
      <c r="L25" s="73"/>
      <c r="M25" s="73"/>
      <c r="N25" s="276"/>
      <c r="O25" s="277"/>
      <c r="P25" s="277"/>
      <c r="Q25" s="277"/>
      <c r="R25" s="278"/>
      <c r="S25" s="263"/>
      <c r="T25" s="263"/>
      <c r="U25" s="263"/>
      <c r="V25" s="263"/>
      <c r="W25" s="381"/>
      <c r="X25" s="381"/>
      <c r="Y25" s="381"/>
      <c r="Z25" s="381"/>
      <c r="AA25" s="381"/>
      <c r="AB25" s="381"/>
      <c r="AC25" s="381"/>
      <c r="AD25" s="381"/>
      <c r="AE25" s="381"/>
      <c r="AF25" s="381"/>
      <c r="AG25" s="381"/>
      <c r="AH25" s="381"/>
      <c r="AI25" s="381"/>
      <c r="AJ25" s="381"/>
      <c r="AK25" s="30"/>
      <c r="AL25" s="33"/>
      <c r="AM25" s="73"/>
      <c r="AN25" s="73"/>
      <c r="AO25" s="73"/>
      <c r="AP25" s="73"/>
      <c r="AQ25" s="73"/>
      <c r="AR25" s="73"/>
      <c r="AS25" s="73"/>
      <c r="AT25" s="73"/>
    </row>
    <row r="26" spans="1:72" ht="21" customHeight="1">
      <c r="A26" s="73"/>
      <c r="B26" s="73"/>
      <c r="C26" s="73"/>
      <c r="D26" s="73"/>
      <c r="E26" s="73"/>
      <c r="F26" s="73"/>
      <c r="G26" s="73"/>
      <c r="H26" s="73"/>
      <c r="I26" s="73"/>
      <c r="J26" s="73"/>
      <c r="K26" s="73"/>
      <c r="L26" s="73"/>
      <c r="M26" s="73"/>
      <c r="N26" s="276"/>
      <c r="O26" s="277"/>
      <c r="P26" s="277"/>
      <c r="Q26" s="277"/>
      <c r="R26" s="278"/>
      <c r="S26" s="263" t="s">
        <v>10</v>
      </c>
      <c r="T26" s="263"/>
      <c r="U26" s="263"/>
      <c r="V26" s="263"/>
      <c r="W26" s="386" t="s">
        <v>137</v>
      </c>
      <c r="X26" s="386"/>
      <c r="Y26" s="386"/>
      <c r="Z26" s="386"/>
      <c r="AA26" s="386"/>
      <c r="AB26" s="386"/>
      <c r="AC26" s="386"/>
      <c r="AD26" s="386"/>
      <c r="AE26" s="386"/>
      <c r="AF26" s="386"/>
      <c r="AG26" s="386"/>
      <c r="AH26" s="386"/>
      <c r="AI26" s="386"/>
      <c r="AJ26" s="386"/>
      <c r="AK26" s="42" t="str">
        <f>IF(COUNTA(W26)=1,"〇","×")</f>
        <v>〇</v>
      </c>
      <c r="AL26" s="33" t="s">
        <v>23</v>
      </c>
      <c r="AM26" s="73"/>
      <c r="AN26" s="73"/>
      <c r="AO26" s="73"/>
      <c r="AP26" s="73"/>
      <c r="AQ26" s="73"/>
      <c r="AR26" s="73"/>
      <c r="AS26" s="73"/>
      <c r="AT26" s="73"/>
    </row>
    <row r="27" spans="1:72" ht="21" customHeight="1">
      <c r="A27" s="73"/>
      <c r="B27" s="73"/>
      <c r="C27" s="73"/>
      <c r="D27" s="73"/>
      <c r="E27" s="73"/>
      <c r="F27" s="73"/>
      <c r="G27" s="73"/>
      <c r="H27" s="73"/>
      <c r="I27" s="73"/>
      <c r="J27" s="73"/>
      <c r="K27" s="73"/>
      <c r="L27" s="73"/>
      <c r="M27" s="73"/>
      <c r="N27" s="276"/>
      <c r="O27" s="277"/>
      <c r="P27" s="277"/>
      <c r="Q27" s="277"/>
      <c r="R27" s="278"/>
      <c r="S27" s="263"/>
      <c r="T27" s="263"/>
      <c r="U27" s="263"/>
      <c r="V27" s="263"/>
      <c r="W27" s="386"/>
      <c r="X27" s="386"/>
      <c r="Y27" s="386"/>
      <c r="Z27" s="386"/>
      <c r="AA27" s="386"/>
      <c r="AB27" s="386"/>
      <c r="AC27" s="386"/>
      <c r="AD27" s="386"/>
      <c r="AE27" s="386"/>
      <c r="AF27" s="386"/>
      <c r="AG27" s="386"/>
      <c r="AH27" s="386"/>
      <c r="AI27" s="386"/>
      <c r="AJ27" s="386"/>
      <c r="AK27" s="30"/>
      <c r="AL27" s="33"/>
      <c r="AM27" s="73"/>
      <c r="AN27" s="73"/>
      <c r="AO27" s="73"/>
      <c r="AP27" s="73"/>
      <c r="AQ27" s="73"/>
      <c r="AR27" s="73"/>
      <c r="AS27" s="73"/>
      <c r="AT27" s="73"/>
    </row>
    <row r="28" spans="1:72" ht="21" customHeight="1">
      <c r="A28" s="73"/>
      <c r="B28" s="73"/>
      <c r="C28" s="73"/>
      <c r="D28" s="73"/>
      <c r="E28" s="73"/>
      <c r="F28" s="73"/>
      <c r="G28" s="73"/>
      <c r="H28" s="73"/>
      <c r="I28" s="73"/>
      <c r="J28" s="73"/>
      <c r="K28" s="73"/>
      <c r="L28" s="73"/>
      <c r="M28" s="73"/>
      <c r="N28" s="276"/>
      <c r="O28" s="277"/>
      <c r="P28" s="277"/>
      <c r="Q28" s="277"/>
      <c r="R28" s="278"/>
      <c r="S28" s="254" t="s">
        <v>117</v>
      </c>
      <c r="T28" s="255"/>
      <c r="U28" s="255"/>
      <c r="V28" s="255"/>
      <c r="W28" s="387" t="s">
        <v>138</v>
      </c>
      <c r="X28" s="381"/>
      <c r="Y28" s="381"/>
      <c r="Z28" s="381"/>
      <c r="AA28" s="381"/>
      <c r="AB28" s="381"/>
      <c r="AC28" s="381"/>
      <c r="AD28" s="381"/>
      <c r="AE28" s="381"/>
      <c r="AF28" s="381"/>
      <c r="AG28" s="381"/>
      <c r="AH28" s="381"/>
      <c r="AI28" s="381"/>
      <c r="AJ28" s="381"/>
      <c r="AK28" s="42" t="str">
        <f>IF(COUNTA(W28)=1,"〇","×")</f>
        <v>〇</v>
      </c>
      <c r="AL28" s="33" t="s">
        <v>24</v>
      </c>
      <c r="AM28" s="73"/>
      <c r="AN28" s="73"/>
      <c r="AO28" s="73"/>
      <c r="AP28" s="73"/>
      <c r="AQ28" s="73"/>
      <c r="AR28" s="73"/>
      <c r="AS28" s="73"/>
      <c r="AT28" s="73"/>
    </row>
    <row r="29" spans="1:72" ht="21" customHeight="1">
      <c r="A29" s="73"/>
      <c r="B29" s="73"/>
      <c r="C29" s="73"/>
      <c r="D29" s="73"/>
      <c r="E29" s="73"/>
      <c r="F29" s="73"/>
      <c r="G29" s="73"/>
      <c r="H29" s="73"/>
      <c r="I29" s="73"/>
      <c r="J29" s="73"/>
      <c r="K29" s="73"/>
      <c r="L29" s="73"/>
      <c r="M29" s="73"/>
      <c r="N29" s="279"/>
      <c r="O29" s="280"/>
      <c r="P29" s="280"/>
      <c r="Q29" s="280"/>
      <c r="R29" s="281"/>
      <c r="S29" s="255"/>
      <c r="T29" s="255"/>
      <c r="U29" s="255"/>
      <c r="V29" s="255"/>
      <c r="W29" s="381"/>
      <c r="X29" s="381"/>
      <c r="Y29" s="381"/>
      <c r="Z29" s="381"/>
      <c r="AA29" s="381"/>
      <c r="AB29" s="381"/>
      <c r="AC29" s="381"/>
      <c r="AD29" s="381"/>
      <c r="AE29" s="381"/>
      <c r="AF29" s="381"/>
      <c r="AG29" s="381"/>
      <c r="AH29" s="381"/>
      <c r="AI29" s="381"/>
      <c r="AJ29" s="381"/>
      <c r="AK29" s="31"/>
    </row>
    <row r="30" spans="1:72" ht="10.4" customHeight="1">
      <c r="A30" s="73"/>
      <c r="B30" s="73"/>
      <c r="C30" s="73"/>
      <c r="D30" s="73"/>
      <c r="E30" s="73"/>
      <c r="F30" s="73"/>
      <c r="G30" s="73"/>
      <c r="H30" s="73"/>
      <c r="I30" s="73"/>
      <c r="J30" s="73"/>
      <c r="K30" s="73"/>
      <c r="L30" s="73"/>
      <c r="M30" s="73"/>
      <c r="N30" s="21"/>
      <c r="O30" s="21"/>
      <c r="P30" s="21"/>
      <c r="Q30" s="21"/>
      <c r="R30" s="21"/>
      <c r="S30" s="21"/>
      <c r="T30" s="21"/>
      <c r="U30" s="21"/>
      <c r="V30" s="21"/>
      <c r="W30" s="73"/>
      <c r="X30" s="73"/>
      <c r="Y30" s="73"/>
      <c r="Z30" s="73"/>
      <c r="AA30" s="73"/>
      <c r="AB30" s="73"/>
      <c r="AC30" s="73"/>
      <c r="AD30" s="73"/>
      <c r="AE30" s="73"/>
      <c r="AF30" s="73"/>
      <c r="AG30" s="73"/>
      <c r="AH30" s="73"/>
      <c r="AI30" s="73"/>
      <c r="AJ30" s="73"/>
      <c r="AK30" s="31"/>
    </row>
    <row r="31" spans="1:72" ht="10" customHeight="1" thickBot="1">
      <c r="A31" s="73"/>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31"/>
    </row>
    <row r="32" spans="1:72" ht="22.25" customHeight="1" thickBot="1">
      <c r="A32" s="73"/>
      <c r="B32" s="73"/>
      <c r="H32" s="266" t="s">
        <v>44</v>
      </c>
      <c r="I32" s="266"/>
      <c r="J32" s="266"/>
      <c r="K32" s="266"/>
      <c r="L32" s="266"/>
      <c r="M32" s="266"/>
      <c r="N32" s="266"/>
      <c r="O32" s="266"/>
      <c r="P32" s="266"/>
      <c r="Q32" s="266"/>
      <c r="R32" s="256">
        <v>2</v>
      </c>
      <c r="S32" s="256"/>
      <c r="T32" s="256"/>
      <c r="U32" s="256"/>
      <c r="V32" s="256"/>
      <c r="W32" s="256"/>
      <c r="X32" s="256"/>
      <c r="Y32" s="256"/>
      <c r="Z32" s="257"/>
      <c r="AA32" s="257"/>
      <c r="AB32" s="257"/>
      <c r="AC32" s="257"/>
      <c r="AK32" s="42" t="str">
        <f>IF(事業所別該当車両一覧表!Y12="","×","〇")</f>
        <v>×</v>
      </c>
      <c r="AL32" s="32" t="s">
        <v>42</v>
      </c>
    </row>
    <row r="33" spans="1:50" ht="22.25" customHeight="1" thickBot="1">
      <c r="A33" s="73"/>
      <c r="B33" s="73"/>
      <c r="H33" s="266"/>
      <c r="I33" s="266"/>
      <c r="J33" s="266"/>
      <c r="K33" s="266"/>
      <c r="L33" s="266"/>
      <c r="M33" s="266"/>
      <c r="N33" s="266"/>
      <c r="O33" s="266"/>
      <c r="P33" s="266"/>
      <c r="Q33" s="266"/>
      <c r="R33" s="256"/>
      <c r="S33" s="256"/>
      <c r="T33" s="256"/>
      <c r="U33" s="256"/>
      <c r="V33" s="256"/>
      <c r="W33" s="256"/>
      <c r="X33" s="256"/>
      <c r="Y33" s="256"/>
      <c r="Z33" s="257"/>
      <c r="AA33" s="257"/>
      <c r="AB33" s="257"/>
      <c r="AC33" s="257"/>
      <c r="AK33" s="31"/>
      <c r="AW33" s="7"/>
      <c r="AX33" s="7"/>
    </row>
    <row r="34" spans="1:50" ht="22.25" customHeight="1" thickBot="1">
      <c r="A34" s="73"/>
      <c r="B34" s="73"/>
      <c r="H34" s="266" t="s">
        <v>51</v>
      </c>
      <c r="I34" s="266"/>
      <c r="J34" s="266"/>
      <c r="K34" s="266"/>
      <c r="L34" s="266"/>
      <c r="M34" s="266"/>
      <c r="N34" s="266"/>
      <c r="O34" s="266"/>
      <c r="P34" s="266"/>
      <c r="Q34" s="266"/>
      <c r="R34" s="265">
        <f>144000*2</f>
        <v>288000</v>
      </c>
      <c r="S34" s="265"/>
      <c r="T34" s="265"/>
      <c r="U34" s="265"/>
      <c r="V34" s="265"/>
      <c r="W34" s="265"/>
      <c r="X34" s="265"/>
      <c r="Y34" s="265"/>
      <c r="Z34" s="265"/>
      <c r="AA34" s="265"/>
      <c r="AB34" s="265"/>
      <c r="AC34" s="265"/>
      <c r="AD34" s="8"/>
      <c r="AE34" s="8"/>
      <c r="AF34" s="8"/>
      <c r="AG34" s="8"/>
      <c r="AH34" s="8"/>
      <c r="AK34" s="31"/>
      <c r="AW34" s="7"/>
      <c r="AX34" s="7"/>
    </row>
    <row r="35" spans="1:50" ht="22.25" customHeight="1" thickBot="1">
      <c r="A35" s="73"/>
      <c r="B35" s="73"/>
      <c r="H35" s="266"/>
      <c r="I35" s="266"/>
      <c r="J35" s="266"/>
      <c r="K35" s="266"/>
      <c r="L35" s="266"/>
      <c r="M35" s="266"/>
      <c r="N35" s="266"/>
      <c r="O35" s="266"/>
      <c r="P35" s="266"/>
      <c r="Q35" s="266"/>
      <c r="R35" s="265"/>
      <c r="S35" s="265"/>
      <c r="T35" s="265"/>
      <c r="U35" s="265"/>
      <c r="V35" s="265"/>
      <c r="W35" s="265"/>
      <c r="X35" s="265"/>
      <c r="Y35" s="265"/>
      <c r="Z35" s="265"/>
      <c r="AA35" s="265"/>
      <c r="AB35" s="265"/>
      <c r="AC35" s="265"/>
      <c r="AD35" s="8"/>
      <c r="AE35" s="8"/>
      <c r="AF35" s="8"/>
      <c r="AG35" s="8"/>
      <c r="AH35" s="8"/>
      <c r="AK35" s="31"/>
      <c r="AW35" s="7"/>
      <c r="AX35" s="7"/>
    </row>
    <row r="36" spans="1:50" ht="9.75" customHeight="1">
      <c r="A36" s="26"/>
      <c r="B36" s="27"/>
      <c r="C36" s="27"/>
      <c r="D36" s="27"/>
      <c r="E36" s="27"/>
      <c r="F36" s="27"/>
      <c r="G36" s="27"/>
      <c r="H36" s="252" t="s">
        <v>133</v>
      </c>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31"/>
      <c r="AW36" s="7"/>
      <c r="AX36" s="7"/>
    </row>
    <row r="37" spans="1:50" ht="9.75" customHeight="1">
      <c r="A37" s="67"/>
      <c r="B37" s="38"/>
      <c r="C37" s="38"/>
      <c r="D37" s="38"/>
      <c r="E37" s="38"/>
      <c r="F37" s="38"/>
      <c r="G37" s="38"/>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31"/>
      <c r="AW37" s="7"/>
      <c r="AX37" s="7"/>
    </row>
    <row r="38" spans="1:50" ht="12.75" customHeight="1" thickBot="1">
      <c r="A38" s="67"/>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1"/>
      <c r="AW38" s="7"/>
      <c r="AX38" s="7"/>
    </row>
    <row r="39" spans="1:50" ht="10" customHeight="1">
      <c r="A39" s="67"/>
      <c r="B39" s="38"/>
      <c r="C39" s="25"/>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2"/>
      <c r="AI39" s="38"/>
      <c r="AJ39" s="38"/>
      <c r="AK39" s="31"/>
      <c r="AW39" s="7"/>
      <c r="AX39" s="7"/>
    </row>
    <row r="40" spans="1:50" ht="23.75" customHeight="1">
      <c r="A40" s="67"/>
      <c r="C40" s="215" t="s">
        <v>50</v>
      </c>
      <c r="D40" s="216"/>
      <c r="E40" s="216"/>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7"/>
      <c r="AI40" s="38"/>
      <c r="AJ40" s="38"/>
      <c r="AK40" s="31"/>
      <c r="AW40" s="7"/>
      <c r="AX40" s="7"/>
    </row>
    <row r="41" spans="1:50" ht="23.75" customHeight="1">
      <c r="A41" s="67"/>
      <c r="C41" s="215"/>
      <c r="D41" s="216"/>
      <c r="E41" s="216"/>
      <c r="F41" s="216"/>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7"/>
      <c r="AI41" s="38"/>
      <c r="AJ41" s="38"/>
      <c r="AK41" s="31"/>
      <c r="AW41" s="7"/>
      <c r="AX41" s="7"/>
    </row>
    <row r="42" spans="1:50" ht="6.75" customHeight="1">
      <c r="A42" s="67"/>
      <c r="C42" s="23"/>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4"/>
      <c r="AI42" s="38"/>
      <c r="AJ42" s="38"/>
      <c r="AK42" s="31"/>
      <c r="AW42" s="7"/>
      <c r="AX42" s="7"/>
    </row>
    <row r="43" spans="1:50" ht="22.5">
      <c r="A43" s="67"/>
      <c r="B43" s="38"/>
      <c r="C43" s="13"/>
      <c r="D43" s="239" t="s">
        <v>153</v>
      </c>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1"/>
      <c r="AI43" s="10"/>
      <c r="AJ43" s="10"/>
      <c r="AK43" s="39" t="str">
        <f>IF(AL43=TRUE,"〇","×")</f>
        <v>〇</v>
      </c>
      <c r="AL43" s="44" t="b">
        <v>1</v>
      </c>
    </row>
    <row r="44" spans="1:50" ht="3.75" customHeight="1">
      <c r="A44" s="67"/>
      <c r="B44" s="38"/>
      <c r="C44" s="13"/>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1"/>
      <c r="AI44" s="10"/>
      <c r="AJ44" s="10"/>
      <c r="AL44" s="43"/>
    </row>
    <row r="45" spans="1:50" ht="33" customHeight="1">
      <c r="A45" s="67"/>
      <c r="B45" s="38"/>
      <c r="C45" s="13"/>
      <c r="D45" s="239" t="s">
        <v>158</v>
      </c>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1"/>
      <c r="AI45" s="10"/>
      <c r="AJ45" s="10"/>
      <c r="AK45" s="39" t="str">
        <f>IF(AL45=TRUE,"〇","×")</f>
        <v>〇</v>
      </c>
      <c r="AL45" s="44" t="b">
        <v>1</v>
      </c>
    </row>
    <row r="46" spans="1:50" ht="3" customHeight="1">
      <c r="A46" s="67"/>
      <c r="B46" s="38"/>
      <c r="C46" s="13"/>
      <c r="D46" s="162"/>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4"/>
      <c r="AI46" s="10"/>
      <c r="AJ46" s="10"/>
      <c r="AL46" s="43"/>
    </row>
    <row r="47" spans="1:50" ht="52.5" customHeight="1">
      <c r="A47" s="67"/>
      <c r="B47" s="38"/>
      <c r="C47" s="13"/>
      <c r="D47" s="224" t="s">
        <v>151</v>
      </c>
      <c r="E47" s="225"/>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6"/>
      <c r="AI47" s="10"/>
      <c r="AJ47" s="10"/>
      <c r="AK47" s="39" t="str">
        <f>IF(AL47=TRUE,"〇","×")</f>
        <v>〇</v>
      </c>
      <c r="AL47" s="44" t="b">
        <v>1</v>
      </c>
    </row>
    <row r="48" spans="1:50" ht="4.5" customHeight="1">
      <c r="A48" s="67"/>
      <c r="B48" s="38"/>
      <c r="C48" s="13"/>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1"/>
      <c r="AI48" s="10"/>
      <c r="AJ48" s="10"/>
      <c r="AK48" s="41"/>
      <c r="AL48" s="43"/>
    </row>
    <row r="49" spans="1:38" ht="22.25" customHeight="1">
      <c r="A49" s="67"/>
      <c r="B49" s="38"/>
      <c r="C49" s="13"/>
      <c r="D49" s="224" t="s">
        <v>120</v>
      </c>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6"/>
      <c r="AI49" s="10"/>
      <c r="AJ49" s="10"/>
      <c r="AK49" s="39" t="str">
        <f>IF(AL49=TRUE,"〇","×")</f>
        <v>〇</v>
      </c>
      <c r="AL49" s="44" t="b">
        <v>1</v>
      </c>
    </row>
    <row r="50" spans="1:38" ht="3.75" customHeight="1">
      <c r="A50" s="67"/>
      <c r="B50" s="38"/>
      <c r="C50" s="13"/>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1"/>
      <c r="AI50" s="10"/>
      <c r="AJ50" s="10"/>
      <c r="AK50" s="41"/>
      <c r="AL50" s="43"/>
    </row>
    <row r="51" spans="1:38" ht="22.25" customHeight="1">
      <c r="A51" s="67"/>
      <c r="B51" s="38"/>
      <c r="C51" s="13"/>
      <c r="D51" s="224" t="s">
        <v>121</v>
      </c>
      <c r="E51" s="225"/>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6"/>
      <c r="AI51" s="10"/>
      <c r="AJ51" s="10"/>
      <c r="AK51" s="39" t="str">
        <f>IF(AL51=TRUE,"〇","×")</f>
        <v>〇</v>
      </c>
      <c r="AL51" s="44" t="b">
        <v>1</v>
      </c>
    </row>
    <row r="52" spans="1:38" ht="6" customHeight="1" thickBot="1">
      <c r="A52" s="67"/>
      <c r="B52" s="38"/>
      <c r="C52" s="14"/>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6"/>
      <c r="AI52" s="10"/>
      <c r="AJ52" s="10"/>
    </row>
    <row r="53" spans="1:38" ht="36.65" customHeight="1">
      <c r="A53" s="242" t="s">
        <v>49</v>
      </c>
      <c r="B53" s="242"/>
      <c r="C53" s="242"/>
      <c r="D53" s="242"/>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c r="AI53" s="242"/>
      <c r="AJ53" s="242"/>
    </row>
    <row r="54" spans="1:38" ht="15" customHeight="1">
      <c r="A54" s="293" t="s">
        <v>128</v>
      </c>
      <c r="B54" s="293"/>
      <c r="C54" s="293"/>
      <c r="D54" s="293"/>
      <c r="E54" s="293"/>
      <c r="F54" s="293"/>
      <c r="G54" s="293"/>
      <c r="H54" s="293"/>
      <c r="I54" s="293"/>
      <c r="J54" s="293"/>
      <c r="K54" s="293"/>
      <c r="L54" s="293"/>
      <c r="M54" s="293"/>
      <c r="N54" s="293"/>
      <c r="O54" s="293"/>
      <c r="P54" s="293"/>
      <c r="Q54" s="293"/>
      <c r="R54" s="293"/>
      <c r="S54" s="293"/>
      <c r="T54" s="293"/>
      <c r="U54" s="293"/>
      <c r="V54" s="293"/>
      <c r="W54" s="293"/>
      <c r="X54" s="293"/>
      <c r="Y54" s="293"/>
      <c r="Z54" s="293"/>
      <c r="AA54" s="293"/>
      <c r="AB54" s="293"/>
      <c r="AC54" s="293"/>
      <c r="AD54" s="293"/>
      <c r="AE54" s="293"/>
      <c r="AF54" s="293"/>
      <c r="AG54" s="293"/>
      <c r="AH54" s="293"/>
      <c r="AI54" s="293"/>
      <c r="AJ54" s="293"/>
      <c r="AK54" s="138"/>
    </row>
    <row r="55" spans="1:38" ht="22" customHeight="1">
      <c r="A55" s="243" t="s">
        <v>46</v>
      </c>
      <c r="B55" s="245" t="s">
        <v>11</v>
      </c>
      <c r="C55" s="246"/>
      <c r="D55" s="246"/>
      <c r="E55" s="246"/>
      <c r="F55" s="247"/>
      <c r="G55" s="154">
        <v>0</v>
      </c>
      <c r="H55" s="155">
        <v>0</v>
      </c>
      <c r="I55" s="155">
        <v>0</v>
      </c>
      <c r="J55" s="156">
        <v>0</v>
      </c>
      <c r="K55" s="218"/>
      <c r="L55" s="219"/>
      <c r="M55" s="219"/>
      <c r="N55" s="219"/>
      <c r="O55" s="219"/>
      <c r="P55" s="219"/>
      <c r="Q55" s="219"/>
      <c r="R55" s="219"/>
      <c r="S55" s="219"/>
      <c r="T55" s="219"/>
      <c r="U55" s="219"/>
      <c r="V55" s="219"/>
      <c r="W55" s="219"/>
      <c r="X55" s="219"/>
      <c r="Y55" s="219"/>
      <c r="Z55" s="219"/>
      <c r="AA55" s="219"/>
      <c r="AB55" s="219"/>
      <c r="AC55" s="219"/>
      <c r="AD55" s="219"/>
      <c r="AE55" s="219"/>
      <c r="AF55" s="219"/>
      <c r="AG55" s="219"/>
      <c r="AH55" s="219"/>
      <c r="AI55" s="219"/>
      <c r="AJ55" s="220"/>
      <c r="AK55" s="42" t="str">
        <f>IF(COUNTA(G55:J55)=4,"〇","×")</f>
        <v>〇</v>
      </c>
      <c r="AL55" s="33" t="s">
        <v>25</v>
      </c>
    </row>
    <row r="56" spans="1:38" ht="22" customHeight="1">
      <c r="A56" s="244"/>
      <c r="B56" s="248" t="s">
        <v>12</v>
      </c>
      <c r="C56" s="249"/>
      <c r="D56" s="249"/>
      <c r="E56" s="249"/>
      <c r="F56" s="249"/>
      <c r="G56" s="154">
        <v>0</v>
      </c>
      <c r="H56" s="155">
        <v>0</v>
      </c>
      <c r="I56" s="156">
        <v>1</v>
      </c>
      <c r="J56" s="218" t="s">
        <v>122</v>
      </c>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1"/>
      <c r="AK56" s="42" t="str">
        <f>IF(COUNTA(G56:I56)=3,"〇","×")</f>
        <v>〇</v>
      </c>
      <c r="AL56" s="33" t="s">
        <v>26</v>
      </c>
    </row>
    <row r="57" spans="1:38" ht="22" customHeight="1">
      <c r="A57" s="244"/>
      <c r="B57" s="221" t="s">
        <v>13</v>
      </c>
      <c r="C57" s="222"/>
      <c r="D57" s="222"/>
      <c r="E57" s="222"/>
      <c r="F57" s="223"/>
      <c r="G57" s="393" t="s">
        <v>69</v>
      </c>
      <c r="H57" s="393"/>
      <c r="I57" s="393"/>
      <c r="J57" s="393"/>
      <c r="K57" s="393"/>
      <c r="L57" s="393"/>
      <c r="M57" s="393"/>
      <c r="N57" s="393"/>
      <c r="O57" s="393"/>
      <c r="P57" s="393"/>
      <c r="Q57" s="393"/>
      <c r="R57" s="393"/>
      <c r="S57" s="393"/>
      <c r="T57" s="393"/>
      <c r="U57" s="393"/>
      <c r="V57" s="393"/>
      <c r="W57" s="393"/>
      <c r="X57" s="218"/>
      <c r="Y57" s="219"/>
      <c r="Z57" s="219"/>
      <c r="AA57" s="219"/>
      <c r="AB57" s="219"/>
      <c r="AC57" s="219"/>
      <c r="AD57" s="219"/>
      <c r="AE57" s="219"/>
      <c r="AF57" s="219"/>
      <c r="AG57" s="219"/>
      <c r="AH57" s="219"/>
      <c r="AI57" s="219"/>
      <c r="AJ57" s="220"/>
      <c r="AK57" s="42" t="str">
        <f>IF(COUNTA(G57)=1,"〇","×")</f>
        <v>〇</v>
      </c>
      <c r="AL57" s="33" t="s">
        <v>27</v>
      </c>
    </row>
    <row r="58" spans="1:38" ht="22" customHeight="1">
      <c r="A58" s="244"/>
      <c r="B58" s="221" t="s">
        <v>14</v>
      </c>
      <c r="C58" s="222"/>
      <c r="D58" s="222"/>
      <c r="E58" s="222"/>
      <c r="F58" s="223"/>
      <c r="G58" s="388" t="s">
        <v>70</v>
      </c>
      <c r="H58" s="389"/>
      <c r="I58" s="389"/>
      <c r="J58" s="389"/>
      <c r="K58" s="389"/>
      <c r="L58" s="389"/>
      <c r="M58" s="390"/>
      <c r="N58" s="218"/>
      <c r="O58" s="219"/>
      <c r="P58" s="219"/>
      <c r="Q58" s="219"/>
      <c r="R58" s="219"/>
      <c r="S58" s="219"/>
      <c r="T58" s="219"/>
      <c r="U58" s="219"/>
      <c r="V58" s="219"/>
      <c r="W58" s="219"/>
      <c r="X58" s="219"/>
      <c r="Y58" s="219"/>
      <c r="Z58" s="219"/>
      <c r="AA58" s="219"/>
      <c r="AB58" s="219"/>
      <c r="AC58" s="219"/>
      <c r="AD58" s="219"/>
      <c r="AE58" s="219"/>
      <c r="AF58" s="219"/>
      <c r="AG58" s="219"/>
      <c r="AH58" s="219"/>
      <c r="AI58" s="219"/>
      <c r="AJ58" s="220"/>
      <c r="AK58" s="42" t="str">
        <f>IF(COUNTA(G58)=1,"〇","×")</f>
        <v>〇</v>
      </c>
      <c r="AL58" s="33" t="s">
        <v>28</v>
      </c>
    </row>
    <row r="59" spans="1:38" ht="22" customHeight="1">
      <c r="A59" s="244"/>
      <c r="B59" s="221" t="s">
        <v>15</v>
      </c>
      <c r="C59" s="222"/>
      <c r="D59" s="222"/>
      <c r="E59" s="222"/>
      <c r="F59" s="222"/>
      <c r="G59" s="391">
        <v>1</v>
      </c>
      <c r="H59" s="392"/>
      <c r="I59" s="238" t="s">
        <v>16</v>
      </c>
      <c r="J59" s="219"/>
      <c r="K59" s="219"/>
      <c r="L59" s="219"/>
      <c r="M59" s="219"/>
      <c r="N59" s="219"/>
      <c r="O59" s="219"/>
      <c r="P59" s="219"/>
      <c r="Q59" s="219"/>
      <c r="R59" s="219"/>
      <c r="S59" s="219"/>
      <c r="T59" s="219"/>
      <c r="U59" s="219"/>
      <c r="V59" s="219"/>
      <c r="W59" s="219"/>
      <c r="X59" s="219"/>
      <c r="Y59" s="219"/>
      <c r="Z59" s="219"/>
      <c r="AA59" s="219"/>
      <c r="AB59" s="219"/>
      <c r="AC59" s="219"/>
      <c r="AD59" s="219"/>
      <c r="AE59" s="219"/>
      <c r="AF59" s="219"/>
      <c r="AG59" s="219"/>
      <c r="AH59" s="219"/>
      <c r="AI59" s="219"/>
      <c r="AJ59" s="220"/>
      <c r="AK59" s="42" t="str">
        <f>IF(COUNTA(G59)=1,"〇","×")</f>
        <v>〇</v>
      </c>
      <c r="AL59" s="33" t="s">
        <v>29</v>
      </c>
    </row>
    <row r="60" spans="1:38" ht="22" customHeight="1">
      <c r="A60" s="244"/>
      <c r="B60" s="221" t="s">
        <v>17</v>
      </c>
      <c r="C60" s="222"/>
      <c r="D60" s="222"/>
      <c r="E60" s="222"/>
      <c r="F60" s="222"/>
      <c r="G60" s="157">
        <v>0</v>
      </c>
      <c r="H60" s="158">
        <v>1</v>
      </c>
      <c r="I60" s="158">
        <v>2</v>
      </c>
      <c r="J60" s="158">
        <v>3</v>
      </c>
      <c r="K60" s="158">
        <v>4</v>
      </c>
      <c r="L60" s="158">
        <v>5</v>
      </c>
      <c r="M60" s="159">
        <v>6</v>
      </c>
      <c r="N60" s="258"/>
      <c r="O60" s="219"/>
      <c r="P60" s="219"/>
      <c r="Q60" s="219"/>
      <c r="R60" s="219"/>
      <c r="S60" s="219"/>
      <c r="T60" s="219"/>
      <c r="U60" s="219"/>
      <c r="V60" s="219"/>
      <c r="W60" s="219"/>
      <c r="X60" s="219"/>
      <c r="Y60" s="219"/>
      <c r="Z60" s="219"/>
      <c r="AA60" s="219"/>
      <c r="AB60" s="219"/>
      <c r="AC60" s="219"/>
      <c r="AD60" s="219"/>
      <c r="AE60" s="219"/>
      <c r="AF60" s="219"/>
      <c r="AG60" s="219"/>
      <c r="AH60" s="219"/>
      <c r="AI60" s="219"/>
      <c r="AJ60" s="220"/>
      <c r="AK60" s="42" t="str">
        <f>IF(COUNTA(G60:M60)=7,"〇","×")</f>
        <v>〇</v>
      </c>
      <c r="AL60" s="33" t="s">
        <v>30</v>
      </c>
    </row>
    <row r="61" spans="1:38" ht="22" customHeight="1">
      <c r="A61" s="244"/>
      <c r="B61" s="233" t="s">
        <v>47</v>
      </c>
      <c r="C61" s="234"/>
      <c r="D61" s="234"/>
      <c r="E61" s="234"/>
      <c r="F61" s="235"/>
      <c r="G61" s="100" t="s">
        <v>84</v>
      </c>
      <c r="H61" s="98" t="s">
        <v>85</v>
      </c>
      <c r="I61" s="98" t="s">
        <v>71</v>
      </c>
      <c r="J61" s="98" t="s">
        <v>72</v>
      </c>
      <c r="K61" s="98" t="s">
        <v>73</v>
      </c>
      <c r="L61" s="98" t="s">
        <v>74</v>
      </c>
      <c r="M61" s="98" t="s">
        <v>84</v>
      </c>
      <c r="N61" s="98" t="s">
        <v>88</v>
      </c>
      <c r="O61" s="98" t="s">
        <v>75</v>
      </c>
      <c r="P61" s="98" t="s">
        <v>76</v>
      </c>
      <c r="Q61" s="98" t="s">
        <v>77</v>
      </c>
      <c r="R61" s="98" t="s">
        <v>93</v>
      </c>
      <c r="S61" s="98" t="s">
        <v>90</v>
      </c>
      <c r="T61" s="98" t="s">
        <v>92</v>
      </c>
      <c r="U61" s="98" t="s">
        <v>94</v>
      </c>
      <c r="V61" s="98" t="s">
        <v>89</v>
      </c>
      <c r="W61" s="98" t="s">
        <v>86</v>
      </c>
      <c r="X61" s="98" t="s">
        <v>87</v>
      </c>
      <c r="Y61" s="98"/>
      <c r="Z61" s="98" t="s">
        <v>91</v>
      </c>
      <c r="AA61" s="98" t="s">
        <v>140</v>
      </c>
      <c r="AB61" s="98" t="s">
        <v>92</v>
      </c>
      <c r="AC61" s="98" t="s">
        <v>141</v>
      </c>
      <c r="AD61" s="98" t="s">
        <v>87</v>
      </c>
      <c r="AE61" s="98" t="s">
        <v>142</v>
      </c>
      <c r="AF61" s="98" t="s">
        <v>143</v>
      </c>
      <c r="AG61" s="98" t="s">
        <v>90</v>
      </c>
      <c r="AH61" s="98"/>
      <c r="AI61" s="98" t="s">
        <v>144</v>
      </c>
      <c r="AJ61" s="99" t="s">
        <v>77</v>
      </c>
      <c r="AK61" s="42" t="str">
        <f>IF(COUNTA(G61:AJ61)&gt;=1,"〇","×")</f>
        <v>〇</v>
      </c>
      <c r="AL61" s="33" t="s">
        <v>31</v>
      </c>
    </row>
    <row r="62" spans="1:38">
      <c r="A62" s="232" t="s">
        <v>146</v>
      </c>
      <c r="B62" s="232"/>
      <c r="C62" s="232"/>
      <c r="D62" s="232"/>
      <c r="E62" s="232"/>
      <c r="F62" s="232"/>
      <c r="G62" s="232"/>
      <c r="H62" s="232"/>
      <c r="I62" s="232"/>
      <c r="J62" s="232"/>
      <c r="K62" s="232"/>
      <c r="L62" s="232"/>
      <c r="M62" s="232"/>
      <c r="N62" s="232"/>
      <c r="O62" s="232"/>
      <c r="P62" s="232"/>
      <c r="Q62" s="232"/>
      <c r="R62" s="232"/>
      <c r="S62" s="232"/>
      <c r="T62" s="232"/>
      <c r="U62" s="232"/>
      <c r="V62" s="232"/>
      <c r="W62" s="232"/>
      <c r="X62" s="232"/>
      <c r="Y62" s="232"/>
      <c r="Z62" s="232"/>
      <c r="AA62" s="232"/>
      <c r="AB62" s="232"/>
      <c r="AC62" s="232"/>
      <c r="AD62" s="232"/>
      <c r="AE62" s="232"/>
      <c r="AF62" s="232"/>
      <c r="AG62" s="232"/>
      <c r="AH62" s="232"/>
      <c r="AI62" s="232"/>
      <c r="AJ62" s="232"/>
      <c r="AK62" s="118">
        <f>COUNTA(AK6:AK61)</f>
        <v>26</v>
      </c>
    </row>
    <row r="63" spans="1:38" ht="17.149999999999999" customHeight="1">
      <c r="A63" s="214" t="s">
        <v>48</v>
      </c>
      <c r="B63" s="214"/>
      <c r="C63" s="214"/>
      <c r="D63" s="214"/>
      <c r="E63" s="214"/>
      <c r="F63" s="214"/>
      <c r="G63" s="214"/>
      <c r="H63" s="214"/>
      <c r="I63" s="214"/>
      <c r="J63" s="214"/>
      <c r="K63" s="214"/>
      <c r="L63" s="214"/>
      <c r="M63" s="214"/>
      <c r="N63" s="214"/>
      <c r="O63" s="214"/>
      <c r="P63" s="214"/>
      <c r="Q63" s="214"/>
      <c r="R63" s="214"/>
      <c r="S63" s="214"/>
      <c r="T63" s="214"/>
      <c r="U63" s="214"/>
      <c r="V63" s="214"/>
      <c r="W63" s="214"/>
      <c r="X63" s="214"/>
      <c r="Y63" s="214"/>
      <c r="Z63" s="214"/>
      <c r="AA63" s="214"/>
      <c r="AB63" s="214"/>
      <c r="AC63" s="214"/>
      <c r="AD63" s="214"/>
      <c r="AE63" s="214"/>
      <c r="AF63" s="214"/>
      <c r="AG63" s="214"/>
      <c r="AH63" s="214"/>
      <c r="AI63" s="214"/>
      <c r="AJ63" s="214"/>
    </row>
    <row r="64" spans="1:38" ht="24.5" customHeight="1">
      <c r="A64" s="165"/>
      <c r="B64" s="166" t="s">
        <v>147</v>
      </c>
      <c r="C64" s="171"/>
      <c r="D64" s="171"/>
      <c r="E64" s="171"/>
      <c r="F64" s="171"/>
      <c r="G64" s="167"/>
      <c r="H64" s="167"/>
      <c r="I64" s="167"/>
      <c r="J64" s="167"/>
      <c r="K64" s="167"/>
      <c r="L64" s="168"/>
      <c r="M64" s="168"/>
      <c r="N64" s="168"/>
      <c r="O64" s="168"/>
      <c r="P64" s="168"/>
      <c r="Q64" s="168"/>
      <c r="R64" s="168"/>
      <c r="S64" s="168"/>
      <c r="T64" s="168"/>
      <c r="U64" s="168"/>
      <c r="V64" s="168"/>
      <c r="W64" s="168"/>
      <c r="X64" s="165"/>
      <c r="Y64" s="165"/>
      <c r="Z64" s="165"/>
      <c r="AA64" s="165"/>
      <c r="AB64" s="165"/>
      <c r="AC64" s="165"/>
      <c r="AD64" s="165"/>
      <c r="AE64" s="165"/>
      <c r="AF64" s="165"/>
      <c r="AG64" s="165"/>
      <c r="AH64" s="165"/>
      <c r="AI64" s="165"/>
      <c r="AJ64" s="165"/>
      <c r="AL64" s="170"/>
    </row>
    <row r="66" spans="2:38" ht="18.5" customHeight="1"/>
    <row r="67" spans="2:38" ht="23.75" customHeight="1">
      <c r="B67" s="139"/>
      <c r="C67" s="141"/>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c r="AG67" s="142"/>
      <c r="AH67" s="142"/>
      <c r="AI67" s="142"/>
      <c r="AJ67" s="142"/>
    </row>
    <row r="68" spans="2:38" ht="19.399999999999999" customHeight="1">
      <c r="B68" s="172"/>
      <c r="C68" s="227"/>
      <c r="D68" s="228"/>
      <c r="E68" s="228"/>
      <c r="F68" s="228"/>
      <c r="G68" s="228"/>
      <c r="H68" s="228"/>
      <c r="I68" s="228"/>
      <c r="J68" s="228"/>
      <c r="K68" s="228"/>
      <c r="L68" s="228"/>
      <c r="M68" s="228"/>
      <c r="N68" s="229"/>
      <c r="O68" s="229"/>
      <c r="P68" s="229"/>
      <c r="Q68" s="229"/>
      <c r="R68" s="229"/>
      <c r="S68" s="229"/>
      <c r="T68" s="229"/>
      <c r="U68" s="229"/>
      <c r="V68" s="229"/>
      <c r="W68" s="229"/>
      <c r="X68" s="229"/>
      <c r="Y68" s="229"/>
      <c r="Z68" s="229"/>
      <c r="AA68" s="229"/>
      <c r="AB68" s="229"/>
      <c r="AC68" s="229"/>
      <c r="AD68" s="229"/>
      <c r="AE68" s="229"/>
      <c r="AF68" s="229"/>
      <c r="AG68" s="229"/>
      <c r="AH68" s="229"/>
      <c r="AI68" s="229"/>
      <c r="AJ68" s="173"/>
      <c r="AL68" s="151"/>
    </row>
    <row r="69" spans="2:38" ht="19.75" customHeight="1">
      <c r="B69" s="172"/>
      <c r="C69" s="227"/>
      <c r="D69" s="228"/>
      <c r="E69" s="228"/>
      <c r="F69" s="228"/>
      <c r="G69" s="228"/>
      <c r="H69" s="228"/>
      <c r="I69" s="228"/>
      <c r="J69" s="228"/>
      <c r="K69" s="228"/>
      <c r="L69" s="228"/>
      <c r="M69" s="228"/>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173"/>
    </row>
    <row r="70" spans="2:38" ht="19.399999999999999" customHeight="1">
      <c r="B70" s="172"/>
      <c r="C70" s="227"/>
      <c r="D70" s="228"/>
      <c r="E70" s="228"/>
      <c r="F70" s="228"/>
      <c r="G70" s="228"/>
      <c r="H70" s="228"/>
      <c r="I70" s="228"/>
      <c r="J70" s="228"/>
      <c r="K70" s="228"/>
      <c r="L70" s="228"/>
      <c r="M70" s="228"/>
      <c r="N70" s="229"/>
      <c r="O70" s="229"/>
      <c r="P70" s="229"/>
      <c r="Q70" s="229"/>
      <c r="R70" s="229"/>
      <c r="S70" s="229"/>
      <c r="T70" s="229"/>
      <c r="U70" s="229"/>
      <c r="V70" s="229"/>
      <c r="W70" s="229"/>
      <c r="X70" s="229"/>
      <c r="Y70" s="229"/>
      <c r="Z70" s="229"/>
      <c r="AA70" s="229"/>
      <c r="AB70" s="229"/>
      <c r="AC70" s="229"/>
      <c r="AD70" s="229"/>
      <c r="AE70" s="229"/>
      <c r="AF70" s="229"/>
      <c r="AG70" s="229"/>
      <c r="AH70" s="229"/>
      <c r="AI70" s="229"/>
      <c r="AJ70" s="173"/>
      <c r="AL70" s="152"/>
    </row>
    <row r="71" spans="2:38" ht="19.75" customHeight="1">
      <c r="B71" s="172"/>
      <c r="C71" s="227"/>
      <c r="D71" s="228"/>
      <c r="E71" s="228"/>
      <c r="F71" s="228"/>
      <c r="G71" s="228"/>
      <c r="H71" s="228"/>
      <c r="I71" s="228"/>
      <c r="J71" s="228"/>
      <c r="K71" s="228"/>
      <c r="L71" s="228"/>
      <c r="M71" s="228"/>
      <c r="N71" s="229"/>
      <c r="O71" s="229"/>
      <c r="P71" s="229"/>
      <c r="Q71" s="229"/>
      <c r="R71" s="229"/>
      <c r="S71" s="229"/>
      <c r="T71" s="229"/>
      <c r="U71" s="229"/>
      <c r="V71" s="229"/>
      <c r="W71" s="229"/>
      <c r="X71" s="229"/>
      <c r="Y71" s="229"/>
      <c r="Z71" s="229"/>
      <c r="AA71" s="229"/>
      <c r="AB71" s="229"/>
      <c r="AC71" s="229"/>
      <c r="AD71" s="229"/>
      <c r="AE71" s="229"/>
      <c r="AF71" s="229"/>
      <c r="AG71" s="229"/>
      <c r="AH71" s="229"/>
      <c r="AI71" s="229"/>
      <c r="AJ71" s="173"/>
    </row>
    <row r="72" spans="2:38" ht="19.399999999999999" customHeight="1">
      <c r="B72" s="172"/>
      <c r="C72" s="227"/>
      <c r="D72" s="228"/>
      <c r="E72" s="228"/>
      <c r="F72" s="228"/>
      <c r="G72" s="228"/>
      <c r="H72" s="228"/>
      <c r="I72" s="228"/>
      <c r="J72" s="228"/>
      <c r="K72" s="228"/>
      <c r="L72" s="228"/>
      <c r="M72" s="228"/>
      <c r="N72" s="229"/>
      <c r="O72" s="229"/>
      <c r="P72" s="229"/>
      <c r="Q72" s="229"/>
      <c r="R72" s="229"/>
      <c r="S72" s="229"/>
      <c r="T72" s="229"/>
      <c r="U72" s="229"/>
      <c r="V72" s="229"/>
      <c r="W72" s="229"/>
      <c r="X72" s="229"/>
      <c r="Y72" s="229"/>
      <c r="Z72" s="229"/>
      <c r="AA72" s="229"/>
      <c r="AB72" s="229"/>
      <c r="AC72" s="229"/>
      <c r="AD72" s="229"/>
      <c r="AE72" s="229"/>
      <c r="AF72" s="229"/>
      <c r="AG72" s="229"/>
      <c r="AH72" s="229"/>
      <c r="AI72" s="229"/>
      <c r="AJ72" s="173"/>
    </row>
    <row r="73" spans="2:38" ht="19.399999999999999" customHeight="1">
      <c r="B73" s="172"/>
      <c r="C73" s="227"/>
      <c r="D73" s="228"/>
      <c r="E73" s="228"/>
      <c r="F73" s="228"/>
      <c r="G73" s="228"/>
      <c r="H73" s="228"/>
      <c r="I73" s="228"/>
      <c r="J73" s="228"/>
      <c r="K73" s="228"/>
      <c r="L73" s="228"/>
      <c r="M73" s="228"/>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174"/>
      <c r="AL73" s="152"/>
    </row>
    <row r="74" spans="2:38" ht="19.399999999999999" customHeight="1">
      <c r="B74" s="172"/>
      <c r="C74" s="227"/>
      <c r="D74" s="228"/>
      <c r="E74" s="228"/>
      <c r="F74" s="228"/>
      <c r="G74" s="228"/>
      <c r="H74" s="228"/>
      <c r="I74" s="228"/>
      <c r="J74" s="228"/>
      <c r="K74" s="228"/>
      <c r="L74" s="228"/>
      <c r="M74" s="228"/>
      <c r="N74" s="306"/>
      <c r="O74" s="306"/>
      <c r="P74" s="306"/>
      <c r="Q74" s="306"/>
      <c r="R74" s="306"/>
      <c r="S74" s="306"/>
      <c r="T74" s="306"/>
      <c r="U74" s="306"/>
      <c r="V74" s="306"/>
      <c r="W74" s="306"/>
      <c r="X74" s="306"/>
      <c r="Y74" s="306"/>
      <c r="Z74" s="306"/>
      <c r="AA74" s="306"/>
      <c r="AB74" s="306"/>
      <c r="AC74" s="306"/>
      <c r="AD74" s="306"/>
      <c r="AE74" s="306"/>
      <c r="AF74" s="306"/>
      <c r="AG74" s="306"/>
      <c r="AH74" s="306"/>
      <c r="AI74" s="306"/>
      <c r="AJ74" s="175"/>
    </row>
    <row r="75" spans="2:38" ht="20.75" customHeight="1">
      <c r="C75" s="176"/>
      <c r="D75" s="292"/>
      <c r="E75" s="292"/>
      <c r="F75" s="292"/>
      <c r="G75" s="292"/>
      <c r="H75" s="292"/>
      <c r="I75" s="292"/>
      <c r="J75" s="292"/>
      <c r="K75" s="292"/>
      <c r="L75" s="292"/>
      <c r="M75" s="292"/>
      <c r="N75" s="292"/>
      <c r="O75" s="292"/>
      <c r="P75" s="292"/>
      <c r="Q75" s="292"/>
      <c r="R75" s="292"/>
      <c r="S75" s="292"/>
      <c r="T75" s="292"/>
      <c r="U75" s="292"/>
      <c r="V75" s="292"/>
      <c r="W75" s="292"/>
      <c r="X75" s="292"/>
      <c r="Y75" s="292"/>
      <c r="Z75" s="292"/>
      <c r="AA75" s="292"/>
      <c r="AB75" s="292"/>
      <c r="AC75" s="292"/>
      <c r="AD75" s="292"/>
      <c r="AE75" s="292"/>
      <c r="AF75" s="292"/>
      <c r="AG75" s="292"/>
      <c r="AH75" s="292"/>
      <c r="AI75" s="292"/>
      <c r="AJ75" s="292"/>
    </row>
    <row r="76" spans="2:38" ht="20.75" customHeight="1">
      <c r="C76" s="176"/>
      <c r="D76" s="292"/>
      <c r="E76" s="292"/>
      <c r="F76" s="292"/>
      <c r="G76" s="292"/>
      <c r="H76" s="292"/>
      <c r="I76" s="292"/>
      <c r="J76" s="292"/>
      <c r="K76" s="292"/>
      <c r="L76" s="292"/>
      <c r="M76" s="292"/>
      <c r="N76" s="292"/>
      <c r="O76" s="292"/>
      <c r="P76" s="292"/>
      <c r="Q76" s="292"/>
      <c r="R76" s="292"/>
      <c r="S76" s="292"/>
      <c r="T76" s="292"/>
      <c r="U76" s="292"/>
      <c r="V76" s="292"/>
      <c r="W76" s="292"/>
      <c r="X76" s="292"/>
      <c r="Y76" s="292"/>
      <c r="Z76" s="292"/>
      <c r="AA76" s="292"/>
      <c r="AB76" s="292"/>
      <c r="AC76" s="292"/>
      <c r="AD76" s="292"/>
      <c r="AE76" s="292"/>
      <c r="AF76" s="292"/>
      <c r="AG76" s="292"/>
      <c r="AH76" s="292"/>
      <c r="AI76" s="292"/>
      <c r="AJ76" s="292"/>
    </row>
    <row r="77" spans="2:38" ht="27" customHeight="1">
      <c r="B77" s="145"/>
      <c r="C77" s="309"/>
      <c r="D77" s="309"/>
      <c r="E77" s="309"/>
      <c r="F77" s="309"/>
      <c r="G77" s="309"/>
      <c r="H77" s="309"/>
      <c r="I77" s="309"/>
      <c r="J77" s="309"/>
      <c r="K77" s="309"/>
      <c r="L77" s="309"/>
      <c r="M77" s="309"/>
      <c r="N77" s="309"/>
      <c r="O77" s="309"/>
      <c r="P77" s="309"/>
      <c r="Q77" s="309"/>
      <c r="R77" s="309"/>
      <c r="S77" s="309"/>
      <c r="T77" s="309"/>
      <c r="U77" s="309"/>
      <c r="V77" s="309"/>
      <c r="W77" s="309"/>
      <c r="X77" s="309"/>
      <c r="Y77" s="309"/>
      <c r="Z77" s="309"/>
      <c r="AA77" s="309"/>
      <c r="AB77" s="309"/>
      <c r="AC77" s="309"/>
      <c r="AD77" s="309"/>
      <c r="AE77" s="309"/>
      <c r="AF77" s="177"/>
      <c r="AG77" s="177"/>
      <c r="AH77" s="177"/>
      <c r="AI77" s="177"/>
      <c r="AJ77" s="143"/>
      <c r="AK77" s="140"/>
    </row>
    <row r="78" spans="2:38" ht="27" customHeight="1">
      <c r="B78" s="146"/>
      <c r="C78" s="313"/>
      <c r="D78" s="313"/>
      <c r="E78" s="313"/>
      <c r="F78" s="313"/>
      <c r="G78" s="313"/>
      <c r="H78" s="313"/>
      <c r="I78" s="313"/>
      <c r="J78" s="313"/>
      <c r="K78" s="313"/>
      <c r="L78" s="313"/>
      <c r="M78" s="313"/>
      <c r="N78" s="313"/>
      <c r="O78" s="313"/>
      <c r="P78" s="313"/>
      <c r="Q78" s="313"/>
      <c r="R78" s="313"/>
      <c r="S78" s="313"/>
      <c r="T78" s="313"/>
      <c r="U78" s="313"/>
      <c r="V78" s="313"/>
      <c r="W78" s="313"/>
      <c r="X78" s="313"/>
      <c r="Y78" s="313"/>
      <c r="Z78" s="313"/>
      <c r="AA78" s="313"/>
      <c r="AB78" s="313"/>
      <c r="AC78" s="313"/>
      <c r="AD78" s="313"/>
      <c r="AE78" s="313"/>
      <c r="AF78" s="313"/>
      <c r="AG78" s="313"/>
      <c r="AH78" s="313"/>
      <c r="AI78" s="313"/>
      <c r="AJ78" s="144"/>
      <c r="AK78" s="41"/>
    </row>
    <row r="79" spans="2:38" ht="29" customHeight="1">
      <c r="C79" s="312"/>
      <c r="D79" s="312"/>
      <c r="E79" s="312"/>
      <c r="F79" s="312"/>
      <c r="G79" s="312"/>
      <c r="H79" s="312"/>
      <c r="I79" s="312"/>
      <c r="J79" s="312"/>
      <c r="K79" s="312"/>
      <c r="L79" s="312"/>
      <c r="M79" s="311"/>
      <c r="N79" s="311"/>
      <c r="O79" s="310"/>
      <c r="P79" s="310"/>
      <c r="Q79" s="310"/>
      <c r="R79" s="310"/>
      <c r="S79" s="310"/>
      <c r="T79" s="310"/>
      <c r="U79" s="310"/>
      <c r="V79" s="310"/>
      <c r="W79" s="310"/>
      <c r="X79" s="310"/>
      <c r="Y79" s="310"/>
      <c r="Z79" s="310"/>
      <c r="AA79" s="310"/>
      <c r="AB79" s="310"/>
      <c r="AC79" s="310"/>
      <c r="AD79" s="310"/>
      <c r="AE79" s="310"/>
      <c r="AF79" s="310"/>
      <c r="AG79" s="310"/>
      <c r="AH79" s="310"/>
      <c r="AI79" s="310"/>
      <c r="AJ79" s="176"/>
    </row>
    <row r="80" spans="2:38" ht="29" customHeight="1">
      <c r="C80" s="312"/>
      <c r="D80" s="312"/>
      <c r="E80" s="312"/>
      <c r="F80" s="312"/>
      <c r="G80" s="312"/>
      <c r="H80" s="312"/>
      <c r="I80" s="312"/>
      <c r="J80" s="312"/>
      <c r="K80" s="312"/>
      <c r="L80" s="312"/>
      <c r="M80" s="311"/>
      <c r="N80" s="311"/>
      <c r="O80" s="310"/>
      <c r="P80" s="310"/>
      <c r="Q80" s="310"/>
      <c r="R80" s="310"/>
      <c r="S80" s="310"/>
      <c r="T80" s="310"/>
      <c r="U80" s="310"/>
      <c r="V80" s="310"/>
      <c r="W80" s="310"/>
      <c r="X80" s="310"/>
      <c r="Y80" s="310"/>
      <c r="Z80" s="310"/>
      <c r="AA80" s="310"/>
      <c r="AB80" s="310"/>
      <c r="AC80" s="310"/>
      <c r="AD80" s="310"/>
      <c r="AE80" s="310"/>
      <c r="AF80" s="310"/>
      <c r="AG80" s="310"/>
      <c r="AH80" s="310"/>
      <c r="AI80" s="310"/>
      <c r="AJ80" s="176"/>
    </row>
    <row r="81" spans="3:36" ht="29" customHeight="1">
      <c r="C81" s="312"/>
      <c r="D81" s="312"/>
      <c r="E81" s="312"/>
      <c r="F81" s="312"/>
      <c r="G81" s="312"/>
      <c r="H81" s="312"/>
      <c r="I81" s="312"/>
      <c r="J81" s="312"/>
      <c r="K81" s="312"/>
      <c r="L81" s="312"/>
      <c r="M81" s="311"/>
      <c r="N81" s="311"/>
      <c r="O81" s="310"/>
      <c r="P81" s="310"/>
      <c r="Q81" s="310"/>
      <c r="R81" s="310"/>
      <c r="S81" s="310"/>
      <c r="T81" s="310"/>
      <c r="U81" s="310"/>
      <c r="V81" s="310"/>
      <c r="W81" s="310"/>
      <c r="X81" s="310"/>
      <c r="Y81" s="310"/>
      <c r="Z81" s="310"/>
      <c r="AA81" s="310"/>
      <c r="AB81" s="310"/>
      <c r="AC81" s="310"/>
      <c r="AD81" s="310"/>
      <c r="AE81" s="310"/>
      <c r="AF81" s="310"/>
      <c r="AG81" s="310"/>
      <c r="AH81" s="310"/>
      <c r="AI81" s="310"/>
      <c r="AJ81" s="176"/>
    </row>
    <row r="82" spans="3:36" ht="29" customHeight="1">
      <c r="C82" s="312"/>
      <c r="D82" s="312"/>
      <c r="E82" s="312"/>
      <c r="F82" s="312"/>
      <c r="G82" s="312"/>
      <c r="H82" s="312"/>
      <c r="I82" s="312"/>
      <c r="J82" s="312"/>
      <c r="K82" s="312"/>
      <c r="L82" s="312"/>
      <c r="M82" s="311"/>
      <c r="N82" s="311"/>
      <c r="O82" s="310"/>
      <c r="P82" s="310"/>
      <c r="Q82" s="310"/>
      <c r="R82" s="310"/>
      <c r="S82" s="310"/>
      <c r="T82" s="310"/>
      <c r="U82" s="310"/>
      <c r="V82" s="311"/>
      <c r="W82" s="311"/>
      <c r="X82" s="310"/>
      <c r="Y82" s="310"/>
      <c r="Z82" s="310"/>
      <c r="AA82" s="310"/>
      <c r="AB82" s="310"/>
      <c r="AC82" s="310"/>
      <c r="AD82" s="310"/>
      <c r="AE82" s="310"/>
      <c r="AF82" s="310"/>
      <c r="AG82" s="310"/>
      <c r="AH82" s="310"/>
      <c r="AI82" s="310"/>
      <c r="AJ82" s="176"/>
    </row>
    <row r="83" spans="3:36" ht="29" customHeight="1">
      <c r="C83" s="312"/>
      <c r="D83" s="312"/>
      <c r="E83" s="312"/>
      <c r="F83" s="312"/>
      <c r="G83" s="312"/>
      <c r="H83" s="312"/>
      <c r="I83" s="312"/>
      <c r="J83" s="312"/>
      <c r="K83" s="312"/>
      <c r="L83" s="312"/>
      <c r="M83" s="311"/>
      <c r="N83" s="311"/>
      <c r="O83" s="310"/>
      <c r="P83" s="310"/>
      <c r="Q83" s="310"/>
      <c r="R83" s="310"/>
      <c r="S83" s="310"/>
      <c r="T83" s="310"/>
      <c r="U83" s="310"/>
      <c r="V83" s="310"/>
      <c r="W83" s="310"/>
      <c r="X83" s="310"/>
      <c r="Y83" s="310"/>
      <c r="Z83" s="310"/>
      <c r="AA83" s="310"/>
      <c r="AB83" s="310"/>
      <c r="AC83" s="310"/>
      <c r="AD83" s="310"/>
      <c r="AE83" s="310"/>
      <c r="AF83" s="310"/>
      <c r="AG83" s="310"/>
      <c r="AH83" s="310"/>
      <c r="AI83" s="310"/>
      <c r="AJ83" s="176"/>
    </row>
    <row r="84" spans="3:36" ht="29" customHeight="1">
      <c r="C84" s="312"/>
      <c r="D84" s="312"/>
      <c r="E84" s="312"/>
      <c r="F84" s="312"/>
      <c r="G84" s="312"/>
      <c r="H84" s="312"/>
      <c r="I84" s="312"/>
      <c r="J84" s="312"/>
      <c r="K84" s="312"/>
      <c r="L84" s="312"/>
      <c r="M84" s="311"/>
      <c r="N84" s="311"/>
      <c r="O84" s="310"/>
      <c r="P84" s="310"/>
      <c r="Q84" s="310"/>
      <c r="R84" s="310"/>
      <c r="S84" s="310"/>
      <c r="T84" s="310"/>
      <c r="U84" s="310"/>
      <c r="V84" s="310"/>
      <c r="W84" s="310"/>
      <c r="X84" s="310"/>
      <c r="Y84" s="310"/>
      <c r="Z84" s="310"/>
      <c r="AA84" s="310"/>
      <c r="AB84" s="310"/>
      <c r="AC84" s="310"/>
      <c r="AD84" s="310"/>
      <c r="AE84" s="310"/>
      <c r="AF84" s="310"/>
      <c r="AG84" s="310"/>
      <c r="AH84" s="310"/>
      <c r="AI84" s="310"/>
      <c r="AJ84" s="176"/>
    </row>
    <row r="85" spans="3:36" ht="29" customHeight="1">
      <c r="C85" s="312"/>
      <c r="D85" s="312"/>
      <c r="E85" s="312"/>
      <c r="F85" s="312"/>
      <c r="G85" s="312"/>
      <c r="H85" s="312"/>
      <c r="I85" s="312"/>
      <c r="J85" s="312"/>
      <c r="K85" s="312"/>
      <c r="L85" s="312"/>
      <c r="M85" s="314"/>
      <c r="N85" s="315"/>
      <c r="O85" s="310"/>
      <c r="P85" s="310"/>
      <c r="Q85" s="310"/>
      <c r="R85" s="310"/>
      <c r="S85" s="310"/>
      <c r="T85" s="310"/>
      <c r="U85" s="310"/>
      <c r="V85" s="311"/>
      <c r="W85" s="311"/>
      <c r="X85" s="310"/>
      <c r="Y85" s="310"/>
      <c r="Z85" s="310"/>
      <c r="AA85" s="310"/>
      <c r="AB85" s="310"/>
      <c r="AC85" s="310"/>
      <c r="AD85" s="310"/>
      <c r="AE85" s="310"/>
      <c r="AF85" s="310"/>
      <c r="AG85" s="310"/>
      <c r="AH85" s="310"/>
      <c r="AI85" s="310"/>
      <c r="AJ85" s="176"/>
    </row>
    <row r="86" spans="3:36" ht="17" customHeight="1">
      <c r="C86" s="307"/>
      <c r="D86" s="307"/>
      <c r="E86" s="307"/>
      <c r="F86" s="307"/>
      <c r="G86" s="307"/>
      <c r="H86" s="307"/>
      <c r="I86" s="307"/>
      <c r="J86" s="307"/>
      <c r="K86" s="307"/>
      <c r="L86" s="307"/>
      <c r="M86" s="307"/>
      <c r="N86" s="307"/>
      <c r="O86" s="307"/>
      <c r="P86" s="307"/>
      <c r="Q86" s="307"/>
      <c r="R86" s="307"/>
      <c r="S86" s="307"/>
      <c r="T86" s="307"/>
      <c r="U86" s="307"/>
      <c r="V86" s="307"/>
      <c r="W86" s="307"/>
      <c r="X86" s="307"/>
      <c r="Y86" s="307"/>
      <c r="Z86" s="307"/>
      <c r="AA86" s="307"/>
      <c r="AB86" s="307"/>
      <c r="AC86" s="307"/>
      <c r="AD86" s="307"/>
      <c r="AE86" s="307"/>
      <c r="AF86" s="307"/>
      <c r="AG86" s="307"/>
      <c r="AH86" s="307"/>
      <c r="AI86" s="307"/>
      <c r="AJ86" s="142"/>
    </row>
    <row r="87" spans="3:36" ht="23.25" customHeight="1">
      <c r="C87" s="147"/>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c r="AB87" s="148"/>
      <c r="AC87" s="148"/>
      <c r="AD87" s="148"/>
      <c r="AE87" s="149"/>
      <c r="AF87" s="150"/>
      <c r="AG87" s="150"/>
      <c r="AH87" s="150"/>
      <c r="AI87" s="150"/>
      <c r="AJ87" s="142"/>
    </row>
    <row r="88" spans="3:36" ht="17" customHeight="1">
      <c r="C88" s="147"/>
      <c r="D88" s="150"/>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150"/>
      <c r="AH88" s="150"/>
      <c r="AI88" s="150"/>
      <c r="AJ88" s="142"/>
    </row>
    <row r="89" spans="3:36" ht="17" customHeight="1">
      <c r="C89" s="147"/>
      <c r="D89" s="308"/>
      <c r="E89" s="308"/>
      <c r="F89" s="308"/>
      <c r="G89" s="308"/>
      <c r="H89" s="308"/>
      <c r="I89" s="308"/>
      <c r="J89" s="308"/>
      <c r="K89" s="308"/>
      <c r="L89" s="308"/>
      <c r="M89" s="308"/>
      <c r="N89" s="308"/>
      <c r="O89" s="308"/>
      <c r="P89" s="308"/>
      <c r="Q89" s="308"/>
      <c r="R89" s="308"/>
      <c r="S89" s="308"/>
      <c r="T89" s="308"/>
      <c r="U89" s="308"/>
      <c r="V89" s="308"/>
      <c r="W89" s="308"/>
      <c r="X89" s="308"/>
      <c r="Y89" s="308"/>
      <c r="Z89" s="308"/>
      <c r="AA89" s="308"/>
      <c r="AB89" s="308"/>
      <c r="AC89" s="308"/>
      <c r="AD89" s="308"/>
      <c r="AE89" s="308"/>
      <c r="AF89" s="308"/>
      <c r="AG89" s="308"/>
      <c r="AH89" s="308"/>
      <c r="AI89" s="308"/>
      <c r="AJ89" s="142"/>
    </row>
    <row r="90" spans="3:36" ht="17" customHeight="1">
      <c r="C90" s="147"/>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142"/>
    </row>
    <row r="91" spans="3:36" ht="17" customHeight="1">
      <c r="C91" s="147"/>
      <c r="D91" s="150"/>
      <c r="E91" s="150"/>
      <c r="F91" s="150"/>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150"/>
      <c r="AH91" s="150"/>
      <c r="AI91" s="150"/>
      <c r="AJ91" s="142"/>
    </row>
  </sheetData>
  <mergeCells count="105">
    <mergeCell ref="C86:AI86"/>
    <mergeCell ref="D89:AI90"/>
    <mergeCell ref="O81:AI81"/>
    <mergeCell ref="M82:N82"/>
    <mergeCell ref="O82:U82"/>
    <mergeCell ref="V82:W82"/>
    <mergeCell ref="X82:AI82"/>
    <mergeCell ref="C83:L85"/>
    <mergeCell ref="M83:N83"/>
    <mergeCell ref="O83:AI83"/>
    <mergeCell ref="M84:N84"/>
    <mergeCell ref="O84:AI84"/>
    <mergeCell ref="C79:L82"/>
    <mergeCell ref="M79:N79"/>
    <mergeCell ref="O79:AI79"/>
    <mergeCell ref="M80:N80"/>
    <mergeCell ref="O80:AI80"/>
    <mergeCell ref="M81:N81"/>
    <mergeCell ref="M85:N85"/>
    <mergeCell ref="O85:U85"/>
    <mergeCell ref="V85:W85"/>
    <mergeCell ref="X85:AI85"/>
    <mergeCell ref="C72:C74"/>
    <mergeCell ref="D72:M74"/>
    <mergeCell ref="N72:AI72"/>
    <mergeCell ref="N73:AI73"/>
    <mergeCell ref="N74:AI74"/>
    <mergeCell ref="D75:AJ75"/>
    <mergeCell ref="D76:AJ76"/>
    <mergeCell ref="C77:AE77"/>
    <mergeCell ref="C78:AI78"/>
    <mergeCell ref="A62:AJ62"/>
    <mergeCell ref="A63:AJ63"/>
    <mergeCell ref="C68:C69"/>
    <mergeCell ref="D68:M69"/>
    <mergeCell ref="N68:AI68"/>
    <mergeCell ref="N69:AI69"/>
    <mergeCell ref="C70:C71"/>
    <mergeCell ref="D70:M71"/>
    <mergeCell ref="N70:AI70"/>
    <mergeCell ref="N71:AI71"/>
    <mergeCell ref="B58:F58"/>
    <mergeCell ref="G58:M58"/>
    <mergeCell ref="N58:AJ58"/>
    <mergeCell ref="B59:F59"/>
    <mergeCell ref="G59:H59"/>
    <mergeCell ref="I59:AJ59"/>
    <mergeCell ref="A53:AJ53"/>
    <mergeCell ref="A54:AJ54"/>
    <mergeCell ref="A55:A61"/>
    <mergeCell ref="B55:F55"/>
    <mergeCell ref="K55:AJ55"/>
    <mergeCell ref="B56:F56"/>
    <mergeCell ref="J56:AJ56"/>
    <mergeCell ref="B57:F57"/>
    <mergeCell ref="G57:W57"/>
    <mergeCell ref="X57:AJ57"/>
    <mergeCell ref="B60:F60"/>
    <mergeCell ref="N60:AJ60"/>
    <mergeCell ref="B61:F61"/>
    <mergeCell ref="C40:AH41"/>
    <mergeCell ref="D43:AH43"/>
    <mergeCell ref="D45:AH45"/>
    <mergeCell ref="D47:AH47"/>
    <mergeCell ref="D49:AH49"/>
    <mergeCell ref="D51:AH51"/>
    <mergeCell ref="W28:AJ29"/>
    <mergeCell ref="H32:Q33"/>
    <mergeCell ref="R32:AC33"/>
    <mergeCell ref="H34:Q35"/>
    <mergeCell ref="R34:AC35"/>
    <mergeCell ref="H36:AJ37"/>
    <mergeCell ref="N21:R22"/>
    <mergeCell ref="S21:AJ22"/>
    <mergeCell ref="N23:R29"/>
    <mergeCell ref="S23:V23"/>
    <mergeCell ref="W23:AJ23"/>
    <mergeCell ref="S24:V25"/>
    <mergeCell ref="W24:AJ25"/>
    <mergeCell ref="S26:V27"/>
    <mergeCell ref="W26:AJ27"/>
    <mergeCell ref="S28:V29"/>
    <mergeCell ref="N17:R18"/>
    <mergeCell ref="S17:W18"/>
    <mergeCell ref="X17:AB18"/>
    <mergeCell ref="AC17:AJ18"/>
    <mergeCell ref="N19:R20"/>
    <mergeCell ref="S19:AJ20"/>
    <mergeCell ref="AJ6:AJ7"/>
    <mergeCell ref="A10:AJ10"/>
    <mergeCell ref="A11:AJ11"/>
    <mergeCell ref="N13:R14"/>
    <mergeCell ref="S13:AJ14"/>
    <mergeCell ref="N15:R16"/>
    <mergeCell ref="S15:AJ16"/>
    <mergeCell ref="A1:D2"/>
    <mergeCell ref="E1:G2"/>
    <mergeCell ref="AH1:AJ1"/>
    <mergeCell ref="A3:AJ5"/>
    <mergeCell ref="Z6:AA7"/>
    <mergeCell ref="AB6:AC7"/>
    <mergeCell ref="AD6:AD7"/>
    <mergeCell ref="AE6:AF7"/>
    <mergeCell ref="AG6:AG7"/>
    <mergeCell ref="AH6:AI7"/>
  </mergeCells>
  <phoneticPr fontId="1"/>
  <dataValidations xWindow="1053" yWindow="957" count="15">
    <dataValidation allowBlank="1" showInputMessage="1" showErrorMessage="1" promptTitle="申請に係る車両台数" prompt="「事業所別該当車両一覧表」を作成すると自動で入力されます" sqref="R32:AC33" xr:uid="{00000000-0002-0000-0300-000000000000}"/>
    <dataValidation type="custom"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G55:J55" xr:uid="{00000000-0002-0000-0300-000001000000}">
      <formula1>AND(LENB(D55:G55)=LEN(D55:G55))</formula1>
    </dataValidation>
    <dataValidation type="custom"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G56:I56" xr:uid="{00000000-0002-0000-0300-000002000000}">
      <formula1>AND(LENB(G56:I56)=LEN(G56:I56))</formula1>
    </dataValidation>
    <dataValidation type="custom" imeMode="halfAlpha"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G60:M60" xr:uid="{00000000-0002-0000-0300-000003000000}">
      <formula1>AND(LENB(G60:M60)=LEN(G60:M60))</formula1>
    </dataValidation>
    <dataValidation allowBlank="1" showInputMessage="1" showErrorMessage="1" promptTitle="自動表示" prompt="「【申立事項】のチェックボックスにいずれもチェック」、「本ページの水色セルに必要事項を全て入力」「事業所別該当車両一覧表に内訳を入力」することにより、金額が自動表示されます。" sqref="R34:AC35" xr:uid="{00000000-0002-0000-0300-000004000000}"/>
    <dataValidation allowBlank="1" showErrorMessage="1" sqref="AH6:AI7 G59:H59 G61:AJ61 AE6:AF7" xr:uid="{00000000-0002-0000-0300-000005000000}"/>
    <dataValidation allowBlank="1" showInputMessage="1" showErrorMessage="1" promptTitle="代表者の職名" prompt="代表者職名は、法人における役職名（（例）代表取締役、理事長等）を記入してください。" sqref="S17:W18" xr:uid="{00000000-0002-0000-0300-000006000000}"/>
    <dataValidation allowBlank="1" showInputMessage="1" showErrorMessage="1" promptTitle="代表者の氏名" prompt="氏名は、法人代表者の氏名を正確に記入してください。（例）田中　太郎" sqref="AC17:AJ18" xr:uid="{00000000-0002-0000-0300-000007000000}"/>
    <dataValidation allowBlank="1" showInputMessage="1" showErrorMessage="1" promptTitle="法人名称" prompt="法人の【正式名称】を入力してください。_x000a_例）社会福祉法人愛知県庁会" sqref="S13:AJ14" xr:uid="{00000000-0002-0000-0300-000008000000}"/>
    <dataValidation allowBlank="1" showInputMessage="1" showErrorMessage="1" promptTitle="法人所在地" prompt="法人本部の所在地を正確に入力してください。_x000a_例）名古屋市中区三の丸三丁目１番２号　○○ビル１０１号" sqref="S15:AJ16" xr:uid="{00000000-0002-0000-0300-000009000000}"/>
    <dataValidation allowBlank="1" showInputMessage="1" showErrorMessage="1" promptTitle="この申請の御担当の方の氏名" prompt="担当者の方の氏名を記入してください。_x000a_例）山田　次郎" sqref="W24:AJ25" xr:uid="{00000000-0002-0000-0300-00000A000000}"/>
    <dataValidation allowBlank="1" showInputMessage="1" showErrorMessage="1" promptTitle="この申請の御担当の方の連絡先" prompt="担当の方と連絡が取れる電話番号を記入してください。_x000a_例）052-954-○○○○" sqref="W26:AJ27" xr:uid="{00000000-0002-0000-0300-00000B000000}"/>
    <dataValidation allowBlank="1" showInputMessage="1" showErrorMessage="1" promptTitle="連絡先メールアドレス" prompt="担当の方とやりとりが可能なメールアドレスを記入してください。_x000a_例）aichi@○○○○.co.jp_x000a_※もしメールアドレスがない場合は「なし」と記入してください。_x000a_（空欄だと金額が表示されません）" sqref="W28:AJ29" xr:uid="{00000000-0002-0000-0300-00000C000000}"/>
    <dataValidation allowBlank="1" showInputMessage="1" showErrorMessage="1" errorTitle="指定口座への振り込みが希望されています。" error="国保連登録口座以外への振込を希望する際は上段で「希望する」を選択してください。" promptTitle="金融機関名の入力" prompt="略称等は用いず、正式な名称を誤りのないように入力してください。" sqref="G57:W57" xr:uid="{00000000-0002-0000-0300-00000D000000}"/>
    <dataValidation allowBlank="1" showInputMessage="1" showErrorMessage="1" promptTitle="自動表示" prompt="２ページ目以降の水色セルに必要事項を入力することにより、自動表示されます。" sqref="AD34:AH35" xr:uid="{00000000-0002-0000-0300-00000F000000}"/>
  </dataValidations>
  <pageMargins left="0.70866141732283472" right="0.70866141732283472" top="0.74803149606299213" bottom="0.74803149606299213" header="0.31496062992125984" footer="0.31496062992125984"/>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2</xdr:col>
                    <xdr:colOff>63500</xdr:colOff>
                    <xdr:row>46</xdr:row>
                    <xdr:rowOff>171450</xdr:rowOff>
                  </from>
                  <to>
                    <xdr:col>3</xdr:col>
                    <xdr:colOff>177800</xdr:colOff>
                    <xdr:row>46</xdr:row>
                    <xdr:rowOff>431800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2</xdr:col>
                    <xdr:colOff>63500</xdr:colOff>
                    <xdr:row>48</xdr:row>
                    <xdr:rowOff>12700</xdr:rowOff>
                  </from>
                  <to>
                    <xdr:col>3</xdr:col>
                    <xdr:colOff>190500</xdr:colOff>
                    <xdr:row>49</xdr:row>
                    <xdr:rowOff>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2</xdr:col>
                    <xdr:colOff>57150</xdr:colOff>
                    <xdr:row>50</xdr:row>
                    <xdr:rowOff>12700</xdr:rowOff>
                  </from>
                  <to>
                    <xdr:col>3</xdr:col>
                    <xdr:colOff>177800</xdr:colOff>
                    <xdr:row>51</xdr:row>
                    <xdr:rowOff>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2</xdr:col>
                    <xdr:colOff>63500</xdr:colOff>
                    <xdr:row>44</xdr:row>
                    <xdr:rowOff>12700</xdr:rowOff>
                  </from>
                  <to>
                    <xdr:col>3</xdr:col>
                    <xdr:colOff>88900</xdr:colOff>
                    <xdr:row>44</xdr:row>
                    <xdr:rowOff>247650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2</xdr:col>
                    <xdr:colOff>63500</xdr:colOff>
                    <xdr:row>42</xdr:row>
                    <xdr:rowOff>12700</xdr:rowOff>
                  </from>
                  <to>
                    <xdr:col>3</xdr:col>
                    <xdr:colOff>88900</xdr:colOff>
                    <xdr:row>42</xdr:row>
                    <xdr:rowOff>247650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10</xdr:col>
                    <xdr:colOff>19050</xdr:colOff>
                    <xdr:row>63</xdr:row>
                    <xdr:rowOff>254000</xdr:rowOff>
                  </from>
                  <to>
                    <xdr:col>18</xdr:col>
                    <xdr:colOff>12700</xdr:colOff>
                    <xdr:row>64</xdr:row>
                    <xdr:rowOff>190500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19</xdr:col>
                    <xdr:colOff>203200</xdr:colOff>
                    <xdr:row>63</xdr:row>
                    <xdr:rowOff>266700</xdr:rowOff>
                  </from>
                  <to>
                    <xdr:col>28</xdr:col>
                    <xdr:colOff>241300</xdr:colOff>
                    <xdr:row>64</xdr:row>
                    <xdr:rowOff>190500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2</xdr:col>
                    <xdr:colOff>0</xdr:colOff>
                    <xdr:row>63</xdr:row>
                    <xdr:rowOff>266700</xdr:rowOff>
                  </from>
                  <to>
                    <xdr:col>9</xdr:col>
                    <xdr:colOff>50800</xdr:colOff>
                    <xdr:row>64</xdr:row>
                    <xdr:rowOff>203200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053" yWindow="957" count="1">
        <x14:dataValidation type="list" allowBlank="1" showInputMessage="1" showErrorMessage="1" xr:uid="{00000000-0002-0000-0300-000011000000}">
          <x14:formula1>
            <xm:f>施設種別!$B$2:$B$10</xm:f>
          </x14:formula1>
          <xm:sqref>S19:AJ20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1:BX18"/>
  <sheetViews>
    <sheetView showGridLines="0" view="pageBreakPreview" zoomScale="80" zoomScaleNormal="80" zoomScaleSheetLayoutView="80" workbookViewId="0">
      <selection activeCell="AY21" sqref="AY21"/>
    </sheetView>
  </sheetViews>
  <sheetFormatPr defaultColWidth="8.25" defaultRowHeight="21" customHeight="1"/>
  <cols>
    <col min="1" max="1" width="5.1640625" style="49" customWidth="1"/>
    <col min="2" max="5" width="2.33203125" style="55" customWidth="1"/>
    <col min="6" max="76" width="2.33203125" style="49" customWidth="1"/>
    <col min="77" max="177" width="8.25" style="49"/>
    <col min="178" max="178" width="5.1640625" style="49" customWidth="1"/>
    <col min="179" max="253" width="2.33203125" style="49" customWidth="1"/>
    <col min="254" max="255" width="37.25" style="49" customWidth="1"/>
    <col min="256" max="433" width="8.25" style="49"/>
    <col min="434" max="434" width="5.1640625" style="49" customWidth="1"/>
    <col min="435" max="509" width="2.33203125" style="49" customWidth="1"/>
    <col min="510" max="511" width="37.25" style="49" customWidth="1"/>
    <col min="512" max="689" width="8.25" style="49"/>
    <col min="690" max="690" width="5.1640625" style="49" customWidth="1"/>
    <col min="691" max="765" width="2.33203125" style="49" customWidth="1"/>
    <col min="766" max="767" width="37.25" style="49" customWidth="1"/>
    <col min="768" max="945" width="8.25" style="49"/>
    <col min="946" max="946" width="5.1640625" style="49" customWidth="1"/>
    <col min="947" max="1021" width="2.33203125" style="49" customWidth="1"/>
    <col min="1022" max="1023" width="37.25" style="49" customWidth="1"/>
    <col min="1024" max="1201" width="8.25" style="49"/>
    <col min="1202" max="1202" width="5.1640625" style="49" customWidth="1"/>
    <col min="1203" max="1277" width="2.33203125" style="49" customWidth="1"/>
    <col min="1278" max="1279" width="37.25" style="49" customWidth="1"/>
    <col min="1280" max="1457" width="8.25" style="49"/>
    <col min="1458" max="1458" width="5.1640625" style="49" customWidth="1"/>
    <col min="1459" max="1533" width="2.33203125" style="49" customWidth="1"/>
    <col min="1534" max="1535" width="37.25" style="49" customWidth="1"/>
    <col min="1536" max="1713" width="8.25" style="49"/>
    <col min="1714" max="1714" width="5.1640625" style="49" customWidth="1"/>
    <col min="1715" max="1789" width="2.33203125" style="49" customWidth="1"/>
    <col min="1790" max="1791" width="37.25" style="49" customWidth="1"/>
    <col min="1792" max="1969" width="8.25" style="49"/>
    <col min="1970" max="1970" width="5.1640625" style="49" customWidth="1"/>
    <col min="1971" max="2045" width="2.33203125" style="49" customWidth="1"/>
    <col min="2046" max="2047" width="37.25" style="49" customWidth="1"/>
    <col min="2048" max="2225" width="8.25" style="49"/>
    <col min="2226" max="2226" width="5.1640625" style="49" customWidth="1"/>
    <col min="2227" max="2301" width="2.33203125" style="49" customWidth="1"/>
    <col min="2302" max="2303" width="37.25" style="49" customWidth="1"/>
    <col min="2304" max="2481" width="8.25" style="49"/>
    <col min="2482" max="2482" width="5.1640625" style="49" customWidth="1"/>
    <col min="2483" max="2557" width="2.33203125" style="49" customWidth="1"/>
    <col min="2558" max="2559" width="37.25" style="49" customWidth="1"/>
    <col min="2560" max="2737" width="8.25" style="49"/>
    <col min="2738" max="2738" width="5.1640625" style="49" customWidth="1"/>
    <col min="2739" max="2813" width="2.33203125" style="49" customWidth="1"/>
    <col min="2814" max="2815" width="37.25" style="49" customWidth="1"/>
    <col min="2816" max="2993" width="8.25" style="49"/>
    <col min="2994" max="2994" width="5.1640625" style="49" customWidth="1"/>
    <col min="2995" max="3069" width="2.33203125" style="49" customWidth="1"/>
    <col min="3070" max="3071" width="37.25" style="49" customWidth="1"/>
    <col min="3072" max="3249" width="8.25" style="49"/>
    <col min="3250" max="3250" width="5.1640625" style="49" customWidth="1"/>
    <col min="3251" max="3325" width="2.33203125" style="49" customWidth="1"/>
    <col min="3326" max="3327" width="37.25" style="49" customWidth="1"/>
    <col min="3328" max="3505" width="8.25" style="49"/>
    <col min="3506" max="3506" width="5.1640625" style="49" customWidth="1"/>
    <col min="3507" max="3581" width="2.33203125" style="49" customWidth="1"/>
    <col min="3582" max="3583" width="37.25" style="49" customWidth="1"/>
    <col min="3584" max="3761" width="8.25" style="49"/>
    <col min="3762" max="3762" width="5.1640625" style="49" customWidth="1"/>
    <col min="3763" max="3837" width="2.33203125" style="49" customWidth="1"/>
    <col min="3838" max="3839" width="37.25" style="49" customWidth="1"/>
    <col min="3840" max="4017" width="8.25" style="49"/>
    <col min="4018" max="4018" width="5.1640625" style="49" customWidth="1"/>
    <col min="4019" max="4093" width="2.33203125" style="49" customWidth="1"/>
    <col min="4094" max="4095" width="37.25" style="49" customWidth="1"/>
    <col min="4096" max="4273" width="8.25" style="49"/>
    <col min="4274" max="4274" width="5.1640625" style="49" customWidth="1"/>
    <col min="4275" max="4349" width="2.33203125" style="49" customWidth="1"/>
    <col min="4350" max="4351" width="37.25" style="49" customWidth="1"/>
    <col min="4352" max="4529" width="8.25" style="49"/>
    <col min="4530" max="4530" width="5.1640625" style="49" customWidth="1"/>
    <col min="4531" max="4605" width="2.33203125" style="49" customWidth="1"/>
    <col min="4606" max="4607" width="37.25" style="49" customWidth="1"/>
    <col min="4608" max="4785" width="8.25" style="49"/>
    <col min="4786" max="4786" width="5.1640625" style="49" customWidth="1"/>
    <col min="4787" max="4861" width="2.33203125" style="49" customWidth="1"/>
    <col min="4862" max="4863" width="37.25" style="49" customWidth="1"/>
    <col min="4864" max="5041" width="8.25" style="49"/>
    <col min="5042" max="5042" width="5.1640625" style="49" customWidth="1"/>
    <col min="5043" max="5117" width="2.33203125" style="49" customWidth="1"/>
    <col min="5118" max="5119" width="37.25" style="49" customWidth="1"/>
    <col min="5120" max="5297" width="8.25" style="49"/>
    <col min="5298" max="5298" width="5.1640625" style="49" customWidth="1"/>
    <col min="5299" max="5373" width="2.33203125" style="49" customWidth="1"/>
    <col min="5374" max="5375" width="37.25" style="49" customWidth="1"/>
    <col min="5376" max="5553" width="8.25" style="49"/>
    <col min="5554" max="5554" width="5.1640625" style="49" customWidth="1"/>
    <col min="5555" max="5629" width="2.33203125" style="49" customWidth="1"/>
    <col min="5630" max="5631" width="37.25" style="49" customWidth="1"/>
    <col min="5632" max="5809" width="8.25" style="49"/>
    <col min="5810" max="5810" width="5.1640625" style="49" customWidth="1"/>
    <col min="5811" max="5885" width="2.33203125" style="49" customWidth="1"/>
    <col min="5886" max="5887" width="37.25" style="49" customWidth="1"/>
    <col min="5888" max="6065" width="8.25" style="49"/>
    <col min="6066" max="6066" width="5.1640625" style="49" customWidth="1"/>
    <col min="6067" max="6141" width="2.33203125" style="49" customWidth="1"/>
    <col min="6142" max="6143" width="37.25" style="49" customWidth="1"/>
    <col min="6144" max="6321" width="8.25" style="49"/>
    <col min="6322" max="6322" width="5.1640625" style="49" customWidth="1"/>
    <col min="6323" max="6397" width="2.33203125" style="49" customWidth="1"/>
    <col min="6398" max="6399" width="37.25" style="49" customWidth="1"/>
    <col min="6400" max="6577" width="8.25" style="49"/>
    <col min="6578" max="6578" width="5.1640625" style="49" customWidth="1"/>
    <col min="6579" max="6653" width="2.33203125" style="49" customWidth="1"/>
    <col min="6654" max="6655" width="37.25" style="49" customWidth="1"/>
    <col min="6656" max="6833" width="8.25" style="49"/>
    <col min="6834" max="6834" width="5.1640625" style="49" customWidth="1"/>
    <col min="6835" max="6909" width="2.33203125" style="49" customWidth="1"/>
    <col min="6910" max="6911" width="37.25" style="49" customWidth="1"/>
    <col min="6912" max="7089" width="8.25" style="49"/>
    <col min="7090" max="7090" width="5.1640625" style="49" customWidth="1"/>
    <col min="7091" max="7165" width="2.33203125" style="49" customWidth="1"/>
    <col min="7166" max="7167" width="37.25" style="49" customWidth="1"/>
    <col min="7168" max="7345" width="8.25" style="49"/>
    <col min="7346" max="7346" width="5.1640625" style="49" customWidth="1"/>
    <col min="7347" max="7421" width="2.33203125" style="49" customWidth="1"/>
    <col min="7422" max="7423" width="37.25" style="49" customWidth="1"/>
    <col min="7424" max="7601" width="8.25" style="49"/>
    <col min="7602" max="7602" width="5.1640625" style="49" customWidth="1"/>
    <col min="7603" max="7677" width="2.33203125" style="49" customWidth="1"/>
    <col min="7678" max="7679" width="37.25" style="49" customWidth="1"/>
    <col min="7680" max="7857" width="8.25" style="49"/>
    <col min="7858" max="7858" width="5.1640625" style="49" customWidth="1"/>
    <col min="7859" max="7933" width="2.33203125" style="49" customWidth="1"/>
    <col min="7934" max="7935" width="37.25" style="49" customWidth="1"/>
    <col min="7936" max="8113" width="8.25" style="49"/>
    <col min="8114" max="8114" width="5.1640625" style="49" customWidth="1"/>
    <col min="8115" max="8189" width="2.33203125" style="49" customWidth="1"/>
    <col min="8190" max="8191" width="37.25" style="49" customWidth="1"/>
    <col min="8192" max="8369" width="8.25" style="49"/>
    <col min="8370" max="8370" width="5.1640625" style="49" customWidth="1"/>
    <col min="8371" max="8445" width="2.33203125" style="49" customWidth="1"/>
    <col min="8446" max="8447" width="37.25" style="49" customWidth="1"/>
    <col min="8448" max="8625" width="8.25" style="49"/>
    <col min="8626" max="8626" width="5.1640625" style="49" customWidth="1"/>
    <col min="8627" max="8701" width="2.33203125" style="49" customWidth="1"/>
    <col min="8702" max="8703" width="37.25" style="49" customWidth="1"/>
    <col min="8704" max="8881" width="8.25" style="49"/>
    <col min="8882" max="8882" width="5.1640625" style="49" customWidth="1"/>
    <col min="8883" max="8957" width="2.33203125" style="49" customWidth="1"/>
    <col min="8958" max="8959" width="37.25" style="49" customWidth="1"/>
    <col min="8960" max="9137" width="8.25" style="49"/>
    <col min="9138" max="9138" width="5.1640625" style="49" customWidth="1"/>
    <col min="9139" max="9213" width="2.33203125" style="49" customWidth="1"/>
    <col min="9214" max="9215" width="37.25" style="49" customWidth="1"/>
    <col min="9216" max="9393" width="8.25" style="49"/>
    <col min="9394" max="9394" width="5.1640625" style="49" customWidth="1"/>
    <col min="9395" max="9469" width="2.33203125" style="49" customWidth="1"/>
    <col min="9470" max="9471" width="37.25" style="49" customWidth="1"/>
    <col min="9472" max="9649" width="8.25" style="49"/>
    <col min="9650" max="9650" width="5.1640625" style="49" customWidth="1"/>
    <col min="9651" max="9725" width="2.33203125" style="49" customWidth="1"/>
    <col min="9726" max="9727" width="37.25" style="49" customWidth="1"/>
    <col min="9728" max="9905" width="8.25" style="49"/>
    <col min="9906" max="9906" width="5.1640625" style="49" customWidth="1"/>
    <col min="9907" max="9981" width="2.33203125" style="49" customWidth="1"/>
    <col min="9982" max="9983" width="37.25" style="49" customWidth="1"/>
    <col min="9984" max="10161" width="8.25" style="49"/>
    <col min="10162" max="10162" width="5.1640625" style="49" customWidth="1"/>
    <col min="10163" max="10237" width="2.33203125" style="49" customWidth="1"/>
    <col min="10238" max="10239" width="37.25" style="49" customWidth="1"/>
    <col min="10240" max="10417" width="8.25" style="49"/>
    <col min="10418" max="10418" width="5.1640625" style="49" customWidth="1"/>
    <col min="10419" max="10493" width="2.33203125" style="49" customWidth="1"/>
    <col min="10494" max="10495" width="37.25" style="49" customWidth="1"/>
    <col min="10496" max="10673" width="8.25" style="49"/>
    <col min="10674" max="10674" width="5.1640625" style="49" customWidth="1"/>
    <col min="10675" max="10749" width="2.33203125" style="49" customWidth="1"/>
    <col min="10750" max="10751" width="37.25" style="49" customWidth="1"/>
    <col min="10752" max="10929" width="8.25" style="49"/>
    <col min="10930" max="10930" width="5.1640625" style="49" customWidth="1"/>
    <col min="10931" max="11005" width="2.33203125" style="49" customWidth="1"/>
    <col min="11006" max="11007" width="37.25" style="49" customWidth="1"/>
    <col min="11008" max="11185" width="8.25" style="49"/>
    <col min="11186" max="11186" width="5.1640625" style="49" customWidth="1"/>
    <col min="11187" max="11261" width="2.33203125" style="49" customWidth="1"/>
    <col min="11262" max="11263" width="37.25" style="49" customWidth="1"/>
    <col min="11264" max="11441" width="8.25" style="49"/>
    <col min="11442" max="11442" width="5.1640625" style="49" customWidth="1"/>
    <col min="11443" max="11517" width="2.33203125" style="49" customWidth="1"/>
    <col min="11518" max="11519" width="37.25" style="49" customWidth="1"/>
    <col min="11520" max="11697" width="8.25" style="49"/>
    <col min="11698" max="11698" width="5.1640625" style="49" customWidth="1"/>
    <col min="11699" max="11773" width="2.33203125" style="49" customWidth="1"/>
    <col min="11774" max="11775" width="37.25" style="49" customWidth="1"/>
    <col min="11776" max="11953" width="8.25" style="49"/>
    <col min="11954" max="11954" width="5.1640625" style="49" customWidth="1"/>
    <col min="11955" max="12029" width="2.33203125" style="49" customWidth="1"/>
    <col min="12030" max="12031" width="37.25" style="49" customWidth="1"/>
    <col min="12032" max="12209" width="8.25" style="49"/>
    <col min="12210" max="12210" width="5.1640625" style="49" customWidth="1"/>
    <col min="12211" max="12285" width="2.33203125" style="49" customWidth="1"/>
    <col min="12286" max="12287" width="37.25" style="49" customWidth="1"/>
    <col min="12288" max="12465" width="8.25" style="49"/>
    <col min="12466" max="12466" width="5.1640625" style="49" customWidth="1"/>
    <col min="12467" max="12541" width="2.33203125" style="49" customWidth="1"/>
    <col min="12542" max="12543" width="37.25" style="49" customWidth="1"/>
    <col min="12544" max="12721" width="8.25" style="49"/>
    <col min="12722" max="12722" width="5.1640625" style="49" customWidth="1"/>
    <col min="12723" max="12797" width="2.33203125" style="49" customWidth="1"/>
    <col min="12798" max="12799" width="37.25" style="49" customWidth="1"/>
    <col min="12800" max="12977" width="8.25" style="49"/>
    <col min="12978" max="12978" width="5.1640625" style="49" customWidth="1"/>
    <col min="12979" max="13053" width="2.33203125" style="49" customWidth="1"/>
    <col min="13054" max="13055" width="37.25" style="49" customWidth="1"/>
    <col min="13056" max="13233" width="8.25" style="49"/>
    <col min="13234" max="13234" width="5.1640625" style="49" customWidth="1"/>
    <col min="13235" max="13309" width="2.33203125" style="49" customWidth="1"/>
    <col min="13310" max="13311" width="37.25" style="49" customWidth="1"/>
    <col min="13312" max="13489" width="8.25" style="49"/>
    <col min="13490" max="13490" width="5.1640625" style="49" customWidth="1"/>
    <col min="13491" max="13565" width="2.33203125" style="49" customWidth="1"/>
    <col min="13566" max="13567" width="37.25" style="49" customWidth="1"/>
    <col min="13568" max="13745" width="8.25" style="49"/>
    <col min="13746" max="13746" width="5.1640625" style="49" customWidth="1"/>
    <col min="13747" max="13821" width="2.33203125" style="49" customWidth="1"/>
    <col min="13822" max="13823" width="37.25" style="49" customWidth="1"/>
    <col min="13824" max="14001" width="8.25" style="49"/>
    <col min="14002" max="14002" width="5.1640625" style="49" customWidth="1"/>
    <col min="14003" max="14077" width="2.33203125" style="49" customWidth="1"/>
    <col min="14078" max="14079" width="37.25" style="49" customWidth="1"/>
    <col min="14080" max="14257" width="8.25" style="49"/>
    <col min="14258" max="14258" width="5.1640625" style="49" customWidth="1"/>
    <col min="14259" max="14333" width="2.33203125" style="49" customWidth="1"/>
    <col min="14334" max="14335" width="37.25" style="49" customWidth="1"/>
    <col min="14336" max="14513" width="8.25" style="49"/>
    <col min="14514" max="14514" width="5.1640625" style="49" customWidth="1"/>
    <col min="14515" max="14589" width="2.33203125" style="49" customWidth="1"/>
    <col min="14590" max="14591" width="37.25" style="49" customWidth="1"/>
    <col min="14592" max="14769" width="8.25" style="49"/>
    <col min="14770" max="14770" width="5.1640625" style="49" customWidth="1"/>
    <col min="14771" max="14845" width="2.33203125" style="49" customWidth="1"/>
    <col min="14846" max="14847" width="37.25" style="49" customWidth="1"/>
    <col min="14848" max="15025" width="8.25" style="49"/>
    <col min="15026" max="15026" width="5.1640625" style="49" customWidth="1"/>
    <col min="15027" max="15101" width="2.33203125" style="49" customWidth="1"/>
    <col min="15102" max="15103" width="37.25" style="49" customWidth="1"/>
    <col min="15104" max="15281" width="8.25" style="49"/>
    <col min="15282" max="15282" width="5.1640625" style="49" customWidth="1"/>
    <col min="15283" max="15357" width="2.33203125" style="49" customWidth="1"/>
    <col min="15358" max="15359" width="37.25" style="49" customWidth="1"/>
    <col min="15360" max="15537" width="8.25" style="49"/>
    <col min="15538" max="15538" width="5.1640625" style="49" customWidth="1"/>
    <col min="15539" max="15613" width="2.33203125" style="49" customWidth="1"/>
    <col min="15614" max="15615" width="37.25" style="49" customWidth="1"/>
    <col min="15616" max="15793" width="8.25" style="49"/>
    <col min="15794" max="15794" width="5.1640625" style="49" customWidth="1"/>
    <col min="15795" max="15869" width="2.33203125" style="49" customWidth="1"/>
    <col min="15870" max="15871" width="37.25" style="49" customWidth="1"/>
    <col min="15872" max="16049" width="8.25" style="49"/>
    <col min="16050" max="16050" width="5.1640625" style="49" customWidth="1"/>
    <col min="16051" max="16125" width="2.33203125" style="49" customWidth="1"/>
    <col min="16126" max="16127" width="37.25" style="49" customWidth="1"/>
    <col min="16128" max="16384" width="8.25" style="49"/>
  </cols>
  <sheetData>
    <row r="1" spans="1:76" ht="30" customHeight="1">
      <c r="B1" s="316" t="s">
        <v>134</v>
      </c>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W1" s="316"/>
      <c r="AX1" s="316"/>
      <c r="AY1" s="316"/>
      <c r="AZ1" s="316"/>
      <c r="BA1" s="316"/>
      <c r="BB1" s="316"/>
      <c r="BC1" s="316"/>
      <c r="BD1" s="316"/>
      <c r="BE1" s="316"/>
      <c r="BF1" s="316"/>
      <c r="BG1" s="316"/>
      <c r="BH1" s="316"/>
      <c r="BI1" s="316"/>
      <c r="BJ1" s="316"/>
      <c r="BK1" s="316"/>
      <c r="BL1" s="316"/>
      <c r="BM1" s="316"/>
      <c r="BN1" s="316"/>
      <c r="BO1" s="316"/>
      <c r="BP1" s="316"/>
      <c r="BQ1" s="316"/>
      <c r="BR1" s="316"/>
      <c r="BS1" s="316"/>
      <c r="BT1" s="316"/>
      <c r="BU1" s="121"/>
      <c r="BV1" s="317"/>
      <c r="BW1" s="317"/>
      <c r="BX1" s="317"/>
    </row>
    <row r="2" spans="1:76" s="53" customFormat="1" ht="15" customHeight="1" thickBot="1">
      <c r="A2" s="50"/>
      <c r="B2" s="128"/>
      <c r="C2" s="128"/>
      <c r="D2" s="128"/>
      <c r="E2" s="128"/>
      <c r="F2" s="128"/>
      <c r="G2" s="128"/>
      <c r="H2" s="51"/>
      <c r="I2" s="51"/>
      <c r="J2" s="51"/>
      <c r="K2" s="51"/>
      <c r="L2" s="51"/>
      <c r="M2" s="52"/>
      <c r="N2" s="52"/>
      <c r="O2" s="52"/>
      <c r="P2" s="52"/>
      <c r="Q2" s="52"/>
      <c r="R2" s="52"/>
      <c r="S2" s="52"/>
      <c r="T2" s="50"/>
      <c r="U2" s="50"/>
      <c r="V2" s="50"/>
      <c r="W2" s="50"/>
      <c r="X2" s="50"/>
      <c r="Y2" s="50"/>
      <c r="Z2" s="50"/>
      <c r="AA2" s="50"/>
      <c r="AB2" s="50"/>
      <c r="AC2" s="50"/>
      <c r="AD2" s="50"/>
      <c r="AE2" s="50"/>
      <c r="AF2" s="63"/>
      <c r="AG2" s="63"/>
      <c r="AH2" s="63"/>
      <c r="AI2" s="63"/>
      <c r="AJ2" s="63"/>
      <c r="AK2" s="63"/>
      <c r="AL2" s="63"/>
      <c r="AM2" s="63"/>
      <c r="AN2" s="63"/>
      <c r="AO2" s="63"/>
      <c r="AP2" s="63"/>
      <c r="AQ2" s="63"/>
      <c r="AR2" s="63"/>
      <c r="AS2" s="63"/>
      <c r="AT2" s="63"/>
      <c r="AU2" s="63"/>
      <c r="AV2" s="63"/>
      <c r="AW2" s="63"/>
      <c r="AX2" s="50"/>
      <c r="AY2" s="50"/>
      <c r="AZ2" s="50"/>
      <c r="BA2" s="50"/>
      <c r="BB2" s="50"/>
      <c r="BC2" s="50"/>
      <c r="BD2" s="50"/>
      <c r="BE2" s="50"/>
      <c r="BF2" s="50"/>
      <c r="BG2" s="50"/>
      <c r="BH2" s="50"/>
      <c r="BI2" s="50"/>
      <c r="BJ2" s="50"/>
      <c r="BK2" s="50"/>
      <c r="BL2" s="50"/>
      <c r="BM2" s="50"/>
      <c r="BN2" s="50"/>
    </row>
    <row r="3" spans="1:76" s="53" customFormat="1" ht="30" customHeight="1" thickBot="1">
      <c r="A3" s="50"/>
      <c r="B3" s="318" t="s">
        <v>32</v>
      </c>
      <c r="C3" s="319"/>
      <c r="D3" s="319"/>
      <c r="E3" s="319"/>
      <c r="F3" s="319"/>
      <c r="G3" s="319"/>
      <c r="H3" s="319"/>
      <c r="I3" s="319"/>
      <c r="J3" s="319"/>
      <c r="K3" s="394" t="s">
        <v>145</v>
      </c>
      <c r="L3" s="395"/>
      <c r="M3" s="395"/>
      <c r="N3" s="395"/>
      <c r="O3" s="395"/>
      <c r="P3" s="395"/>
      <c r="Q3" s="395"/>
      <c r="R3" s="395"/>
      <c r="S3" s="395"/>
      <c r="T3" s="395"/>
      <c r="U3" s="395"/>
      <c r="V3" s="395"/>
      <c r="W3" s="395"/>
      <c r="X3" s="395"/>
      <c r="Y3" s="395"/>
      <c r="Z3" s="395"/>
      <c r="AA3" s="395"/>
      <c r="AB3" s="395"/>
      <c r="AC3" s="396"/>
      <c r="AD3" s="54"/>
      <c r="AE3" s="64"/>
      <c r="AF3" s="323"/>
      <c r="AG3" s="324"/>
      <c r="AH3" s="324"/>
      <c r="AI3" s="324"/>
      <c r="AJ3" s="324"/>
      <c r="AK3" s="324"/>
      <c r="AL3" s="324"/>
      <c r="AM3" s="324"/>
      <c r="AN3" s="325"/>
      <c r="AO3" s="323"/>
      <c r="AP3" s="324"/>
      <c r="AQ3" s="324"/>
      <c r="AR3" s="324"/>
      <c r="AS3" s="324"/>
      <c r="AT3" s="324"/>
      <c r="AU3" s="324"/>
      <c r="AV3" s="324"/>
      <c r="AW3" s="325"/>
      <c r="AZ3" s="61"/>
      <c r="BA3" s="61"/>
      <c r="BB3" s="61"/>
      <c r="BC3" s="61"/>
      <c r="BD3" s="61"/>
      <c r="BE3" s="61"/>
      <c r="BF3" s="61"/>
      <c r="BG3" s="326"/>
      <c r="BH3" s="326"/>
      <c r="BI3" s="326"/>
      <c r="BJ3" s="326"/>
      <c r="BK3" s="326"/>
      <c r="BL3" s="326"/>
      <c r="BS3" s="328"/>
      <c r="BT3" s="326"/>
      <c r="BU3" s="326"/>
      <c r="BV3" s="326"/>
      <c r="BW3" s="326"/>
      <c r="BX3" s="326"/>
    </row>
    <row r="4" spans="1:76" s="53" customFormat="1" ht="30" customHeight="1" thickTop="1" thickBot="1">
      <c r="A4" s="50"/>
      <c r="B4" s="318" t="s">
        <v>118</v>
      </c>
      <c r="C4" s="319"/>
      <c r="D4" s="319"/>
      <c r="E4" s="319"/>
      <c r="F4" s="319"/>
      <c r="G4" s="319"/>
      <c r="H4" s="319"/>
      <c r="I4" s="319"/>
      <c r="J4" s="319"/>
      <c r="K4" s="394" t="s">
        <v>78</v>
      </c>
      <c r="L4" s="395"/>
      <c r="M4" s="395"/>
      <c r="N4" s="395"/>
      <c r="O4" s="395"/>
      <c r="P4" s="395"/>
      <c r="Q4" s="395"/>
      <c r="R4" s="395"/>
      <c r="S4" s="395"/>
      <c r="T4" s="395"/>
      <c r="U4" s="395"/>
      <c r="V4" s="395"/>
      <c r="W4" s="395"/>
      <c r="X4" s="395"/>
      <c r="Y4" s="395"/>
      <c r="Z4" s="395"/>
      <c r="AA4" s="395"/>
      <c r="AB4" s="395"/>
      <c r="AC4" s="396"/>
      <c r="AF4" s="62"/>
      <c r="AG4" s="318" t="s">
        <v>119</v>
      </c>
      <c r="AH4" s="319"/>
      <c r="AI4" s="319"/>
      <c r="AJ4" s="319"/>
      <c r="AK4" s="319"/>
      <c r="AL4" s="319"/>
      <c r="AM4" s="319"/>
      <c r="AN4" s="319"/>
      <c r="AO4" s="319"/>
      <c r="AP4" s="394" t="s">
        <v>126</v>
      </c>
      <c r="AQ4" s="395"/>
      <c r="AR4" s="395"/>
      <c r="AS4" s="395"/>
      <c r="AT4" s="395"/>
      <c r="AU4" s="395"/>
      <c r="AV4" s="395"/>
      <c r="AW4" s="395"/>
      <c r="AX4" s="395"/>
      <c r="AY4" s="395"/>
      <c r="AZ4" s="395"/>
      <c r="BA4" s="395"/>
      <c r="BB4" s="395"/>
      <c r="BC4" s="395"/>
      <c r="BD4" s="395"/>
      <c r="BE4" s="395"/>
      <c r="BF4" s="395"/>
      <c r="BG4" s="395"/>
      <c r="BH4" s="396"/>
      <c r="BO4" s="413" t="s">
        <v>95</v>
      </c>
      <c r="BP4" s="414"/>
      <c r="BQ4" s="414"/>
      <c r="BR4" s="414"/>
      <c r="BS4" s="414"/>
      <c r="BT4" s="415"/>
    </row>
    <row r="5" spans="1:76" s="53" customFormat="1" ht="30" customHeight="1" thickBot="1">
      <c r="A5" s="50"/>
      <c r="C5" s="57"/>
      <c r="D5" s="323"/>
      <c r="E5" s="324"/>
      <c r="F5" s="324"/>
      <c r="G5" s="324"/>
      <c r="H5" s="324"/>
      <c r="I5" s="324"/>
      <c r="J5" s="324"/>
      <c r="K5" s="324"/>
      <c r="L5" s="325"/>
      <c r="M5" s="323"/>
      <c r="N5" s="324"/>
      <c r="O5" s="324"/>
      <c r="P5" s="324"/>
      <c r="Q5" s="324"/>
      <c r="R5" s="324"/>
      <c r="S5" s="324"/>
      <c r="T5" s="324"/>
      <c r="U5" s="325"/>
      <c r="X5" s="326"/>
      <c r="Y5" s="326"/>
      <c r="Z5" s="326"/>
      <c r="AA5" s="326"/>
      <c r="AB5" s="326"/>
      <c r="AC5" s="326"/>
      <c r="AD5" s="326"/>
      <c r="AE5" s="326"/>
      <c r="AF5" s="326"/>
      <c r="AG5" s="326"/>
      <c r="AH5" s="326"/>
      <c r="AI5" s="326"/>
      <c r="AJ5" s="326"/>
      <c r="AK5" s="332"/>
      <c r="AL5" s="332"/>
      <c r="AM5" s="332"/>
      <c r="AN5" s="332"/>
      <c r="AO5" s="332"/>
      <c r="AP5" s="332"/>
      <c r="AQ5" s="332"/>
      <c r="AR5" s="332"/>
      <c r="AS5" s="332"/>
      <c r="AT5" s="332"/>
      <c r="AU5" s="332"/>
      <c r="AV5" s="332"/>
      <c r="AW5" s="60"/>
    </row>
    <row r="6" spans="1:76" s="53" customFormat="1" ht="30" customHeight="1" thickBot="1">
      <c r="A6" s="50"/>
      <c r="B6" s="122"/>
      <c r="C6" s="56"/>
      <c r="D6" s="318" t="s">
        <v>45</v>
      </c>
      <c r="E6" s="319"/>
      <c r="F6" s="319"/>
      <c r="G6" s="319"/>
      <c r="H6" s="319"/>
      <c r="I6" s="319"/>
      <c r="J6" s="319"/>
      <c r="K6" s="319"/>
      <c r="L6" s="319"/>
      <c r="M6" s="333">
        <f>IF(Y12="","",COUNT(Y12:Z17,AX11:AY17,BW11:BX17))</f>
        <v>2</v>
      </c>
      <c r="N6" s="333"/>
      <c r="O6" s="333"/>
      <c r="P6" s="333"/>
      <c r="Q6" s="333"/>
      <c r="R6" s="333"/>
      <c r="S6" s="333"/>
      <c r="T6" s="333"/>
      <c r="U6" s="334"/>
      <c r="W6" s="123"/>
      <c r="X6" s="62"/>
      <c r="Y6" s="62"/>
      <c r="Z6" s="62"/>
      <c r="AA6" s="62"/>
      <c r="AB6" s="62"/>
      <c r="AC6" s="62"/>
      <c r="AD6" s="62"/>
      <c r="AE6" s="326"/>
      <c r="AF6" s="326"/>
      <c r="AG6" s="326"/>
      <c r="AH6" s="326"/>
      <c r="AI6" s="326"/>
      <c r="AJ6" s="326"/>
      <c r="AK6" s="332"/>
      <c r="AL6" s="332"/>
      <c r="AM6" s="332"/>
      <c r="AN6" s="332"/>
      <c r="AO6" s="332"/>
      <c r="AP6" s="332"/>
      <c r="AQ6" s="332"/>
      <c r="AR6" s="332"/>
      <c r="AS6" s="332"/>
      <c r="AT6" s="332"/>
      <c r="AU6" s="332"/>
      <c r="AV6" s="332"/>
      <c r="AW6" s="60"/>
    </row>
    <row r="7" spans="1:76" s="53" customFormat="1" ht="30" customHeight="1">
      <c r="A7" s="50"/>
      <c r="B7" s="335" t="s">
        <v>156</v>
      </c>
      <c r="C7" s="335"/>
      <c r="D7" s="335"/>
      <c r="E7" s="335"/>
      <c r="F7" s="335"/>
      <c r="G7" s="335"/>
      <c r="H7" s="335"/>
      <c r="I7" s="335"/>
      <c r="J7" s="335"/>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5"/>
      <c r="AP7" s="335"/>
      <c r="AQ7" s="335"/>
      <c r="AR7" s="335"/>
      <c r="AS7" s="335"/>
      <c r="AT7" s="335"/>
      <c r="AU7" s="335"/>
      <c r="AV7" s="335"/>
      <c r="AW7" s="335"/>
      <c r="AX7" s="335"/>
      <c r="AY7" s="335"/>
      <c r="AZ7" s="335"/>
      <c r="BA7" s="335"/>
      <c r="BB7" s="335"/>
      <c r="BC7" s="335"/>
      <c r="BD7" s="335"/>
      <c r="BE7" s="335"/>
      <c r="BF7" s="335"/>
      <c r="BG7" s="335"/>
      <c r="BH7" s="335"/>
      <c r="BI7" s="335"/>
      <c r="BJ7" s="335"/>
      <c r="BK7" s="335"/>
      <c r="BL7" s="335"/>
      <c r="BM7" s="335"/>
      <c r="BN7" s="335"/>
      <c r="BO7" s="335"/>
      <c r="BP7" s="335"/>
      <c r="BQ7" s="335"/>
      <c r="BR7" s="335"/>
      <c r="BS7" s="335"/>
      <c r="BT7" s="335"/>
      <c r="BU7" s="335"/>
      <c r="BV7" s="335"/>
      <c r="BW7" s="335"/>
      <c r="BX7" s="335"/>
    </row>
    <row r="8" spans="1:76" s="53" customFormat="1" ht="20.25" customHeight="1">
      <c r="A8" s="65"/>
      <c r="B8" s="335"/>
      <c r="C8" s="335"/>
      <c r="D8" s="335"/>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5"/>
      <c r="AF8" s="335"/>
      <c r="AG8" s="335"/>
      <c r="AH8" s="335"/>
      <c r="AI8" s="335"/>
      <c r="AJ8" s="335"/>
      <c r="AK8" s="335"/>
      <c r="AL8" s="335"/>
      <c r="AM8" s="335"/>
      <c r="AN8" s="335"/>
      <c r="AO8" s="335"/>
      <c r="AP8" s="335"/>
      <c r="AQ8" s="335"/>
      <c r="AR8" s="335"/>
      <c r="AS8" s="335"/>
      <c r="AT8" s="335"/>
      <c r="AU8" s="335"/>
      <c r="AV8" s="335"/>
      <c r="AW8" s="335"/>
      <c r="AX8" s="335"/>
      <c r="AY8" s="335"/>
      <c r="AZ8" s="335"/>
      <c r="BA8" s="335"/>
      <c r="BB8" s="335"/>
      <c r="BC8" s="335"/>
      <c r="BD8" s="335"/>
      <c r="BE8" s="335"/>
      <c r="BF8" s="335"/>
      <c r="BG8" s="335"/>
      <c r="BH8" s="335"/>
      <c r="BI8" s="335"/>
      <c r="BJ8" s="335"/>
      <c r="BK8" s="335"/>
      <c r="BL8" s="335"/>
      <c r="BM8" s="335"/>
      <c r="BN8" s="335"/>
      <c r="BO8" s="335"/>
      <c r="BP8" s="335"/>
      <c r="BQ8" s="335"/>
      <c r="BR8" s="335"/>
      <c r="BS8" s="335"/>
      <c r="BT8" s="335"/>
      <c r="BU8" s="335"/>
      <c r="BV8" s="335"/>
      <c r="BW8" s="335"/>
      <c r="BX8" s="335"/>
    </row>
    <row r="9" spans="1:76" s="103" customFormat="1" ht="15.75" customHeight="1" thickBot="1">
      <c r="A9" s="124"/>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row>
    <row r="10" spans="1:76" ht="21" customHeight="1">
      <c r="A10" s="65"/>
      <c r="B10" s="336"/>
      <c r="C10" s="337"/>
      <c r="D10" s="338" t="s">
        <v>35</v>
      </c>
      <c r="E10" s="339"/>
      <c r="F10" s="339"/>
      <c r="G10" s="340"/>
      <c r="H10" s="341" t="s">
        <v>36</v>
      </c>
      <c r="I10" s="342"/>
      <c r="J10" s="342"/>
      <c r="K10" s="342"/>
      <c r="L10" s="342"/>
      <c r="M10" s="342"/>
      <c r="N10" s="338" t="s">
        <v>37</v>
      </c>
      <c r="O10" s="343"/>
      <c r="P10" s="343"/>
      <c r="Q10" s="344"/>
      <c r="R10" s="338" t="s">
        <v>39</v>
      </c>
      <c r="S10" s="343"/>
      <c r="T10" s="343"/>
      <c r="U10" s="343"/>
      <c r="V10" s="343"/>
      <c r="W10" s="343"/>
      <c r="X10" s="343"/>
      <c r="Y10" s="343"/>
      <c r="Z10" s="345"/>
      <c r="AA10" s="336"/>
      <c r="AB10" s="337"/>
      <c r="AC10" s="338" t="s">
        <v>35</v>
      </c>
      <c r="AD10" s="339"/>
      <c r="AE10" s="339"/>
      <c r="AF10" s="340"/>
      <c r="AG10" s="341" t="s">
        <v>36</v>
      </c>
      <c r="AH10" s="342"/>
      <c r="AI10" s="342"/>
      <c r="AJ10" s="342"/>
      <c r="AK10" s="342"/>
      <c r="AL10" s="342"/>
      <c r="AM10" s="338" t="s">
        <v>37</v>
      </c>
      <c r="AN10" s="343"/>
      <c r="AO10" s="343"/>
      <c r="AP10" s="344"/>
      <c r="AQ10" s="338" t="s">
        <v>39</v>
      </c>
      <c r="AR10" s="343"/>
      <c r="AS10" s="343"/>
      <c r="AT10" s="343"/>
      <c r="AU10" s="343"/>
      <c r="AV10" s="343"/>
      <c r="AW10" s="343"/>
      <c r="AX10" s="343"/>
      <c r="AY10" s="345"/>
      <c r="AZ10" s="336"/>
      <c r="BA10" s="337"/>
      <c r="BB10" s="338" t="s">
        <v>35</v>
      </c>
      <c r="BC10" s="339"/>
      <c r="BD10" s="339"/>
      <c r="BE10" s="340"/>
      <c r="BF10" s="341" t="s">
        <v>36</v>
      </c>
      <c r="BG10" s="342"/>
      <c r="BH10" s="342"/>
      <c r="BI10" s="342"/>
      <c r="BJ10" s="342"/>
      <c r="BK10" s="342"/>
      <c r="BL10" s="338" t="s">
        <v>37</v>
      </c>
      <c r="BM10" s="343"/>
      <c r="BN10" s="343"/>
      <c r="BO10" s="344"/>
      <c r="BP10" s="338" t="s">
        <v>39</v>
      </c>
      <c r="BQ10" s="343"/>
      <c r="BR10" s="343"/>
      <c r="BS10" s="343"/>
      <c r="BT10" s="343"/>
      <c r="BU10" s="343"/>
      <c r="BV10" s="343"/>
      <c r="BW10" s="343"/>
      <c r="BX10" s="345"/>
    </row>
    <row r="11" spans="1:76" ht="21" customHeight="1">
      <c r="A11" s="66"/>
      <c r="B11" s="346" t="s">
        <v>38</v>
      </c>
      <c r="C11" s="347"/>
      <c r="D11" s="397" t="s">
        <v>41</v>
      </c>
      <c r="E11" s="398"/>
      <c r="F11" s="398"/>
      <c r="G11" s="399"/>
      <c r="H11" s="400">
        <v>2</v>
      </c>
      <c r="I11" s="401"/>
      <c r="J11" s="402">
        <v>0</v>
      </c>
      <c r="K11" s="401"/>
      <c r="L11" s="402">
        <v>0</v>
      </c>
      <c r="M11" s="403"/>
      <c r="N11" s="397" t="s">
        <v>40</v>
      </c>
      <c r="O11" s="398"/>
      <c r="P11" s="398"/>
      <c r="Q11" s="399"/>
      <c r="R11" s="400">
        <v>0</v>
      </c>
      <c r="S11" s="401"/>
      <c r="T11" s="402">
        <v>1</v>
      </c>
      <c r="U11" s="401"/>
      <c r="V11" s="126" t="s">
        <v>38</v>
      </c>
      <c r="W11" s="402">
        <v>2</v>
      </c>
      <c r="X11" s="401"/>
      <c r="Y11" s="402">
        <v>3</v>
      </c>
      <c r="Z11" s="404"/>
      <c r="AA11" s="346">
        <v>7</v>
      </c>
      <c r="AB11" s="347"/>
      <c r="AC11" s="360"/>
      <c r="AD11" s="361"/>
      <c r="AE11" s="361"/>
      <c r="AF11" s="362"/>
      <c r="AG11" s="363"/>
      <c r="AH11" s="364"/>
      <c r="AI11" s="355"/>
      <c r="AJ11" s="364"/>
      <c r="AK11" s="355"/>
      <c r="AL11" s="365"/>
      <c r="AM11" s="360"/>
      <c r="AN11" s="361"/>
      <c r="AO11" s="361"/>
      <c r="AP11" s="362"/>
      <c r="AQ11" s="363"/>
      <c r="AR11" s="364"/>
      <c r="AS11" s="355"/>
      <c r="AT11" s="364"/>
      <c r="AU11" s="126" t="s">
        <v>38</v>
      </c>
      <c r="AV11" s="355"/>
      <c r="AW11" s="364"/>
      <c r="AX11" s="355"/>
      <c r="AY11" s="356"/>
      <c r="AZ11" s="346">
        <v>14</v>
      </c>
      <c r="BA11" s="347"/>
      <c r="BB11" s="360"/>
      <c r="BC11" s="361"/>
      <c r="BD11" s="361"/>
      <c r="BE11" s="362"/>
      <c r="BF11" s="363"/>
      <c r="BG11" s="364"/>
      <c r="BH11" s="355"/>
      <c r="BI11" s="364"/>
      <c r="BJ11" s="355"/>
      <c r="BK11" s="365"/>
      <c r="BL11" s="360"/>
      <c r="BM11" s="361"/>
      <c r="BN11" s="361"/>
      <c r="BO11" s="362"/>
      <c r="BP11" s="363"/>
      <c r="BQ11" s="364"/>
      <c r="BR11" s="355"/>
      <c r="BS11" s="364"/>
      <c r="BT11" s="126" t="s">
        <v>38</v>
      </c>
      <c r="BU11" s="355"/>
      <c r="BV11" s="364"/>
      <c r="BW11" s="355"/>
      <c r="BX11" s="356"/>
    </row>
    <row r="12" spans="1:76" ht="21" customHeight="1">
      <c r="B12" s="346">
        <v>1</v>
      </c>
      <c r="C12" s="347"/>
      <c r="D12" s="407" t="s">
        <v>80</v>
      </c>
      <c r="E12" s="408"/>
      <c r="F12" s="408"/>
      <c r="G12" s="409"/>
      <c r="H12" s="410">
        <v>2</v>
      </c>
      <c r="I12" s="411"/>
      <c r="J12" s="405">
        <v>0</v>
      </c>
      <c r="K12" s="411"/>
      <c r="L12" s="405">
        <v>0</v>
      </c>
      <c r="M12" s="412"/>
      <c r="N12" s="407" t="s">
        <v>81</v>
      </c>
      <c r="O12" s="408"/>
      <c r="P12" s="408"/>
      <c r="Q12" s="409"/>
      <c r="R12" s="410">
        <v>1</v>
      </c>
      <c r="S12" s="411"/>
      <c r="T12" s="405">
        <v>2</v>
      </c>
      <c r="U12" s="411"/>
      <c r="V12" s="135" t="s">
        <v>38</v>
      </c>
      <c r="W12" s="405">
        <v>3</v>
      </c>
      <c r="X12" s="411"/>
      <c r="Y12" s="405">
        <v>4</v>
      </c>
      <c r="Z12" s="406"/>
      <c r="AA12" s="346">
        <v>8</v>
      </c>
      <c r="AB12" s="347"/>
      <c r="AC12" s="360"/>
      <c r="AD12" s="361"/>
      <c r="AE12" s="361"/>
      <c r="AF12" s="362"/>
      <c r="AG12" s="363"/>
      <c r="AH12" s="364"/>
      <c r="AI12" s="355"/>
      <c r="AJ12" s="364"/>
      <c r="AK12" s="355"/>
      <c r="AL12" s="365"/>
      <c r="AM12" s="360"/>
      <c r="AN12" s="361"/>
      <c r="AO12" s="361"/>
      <c r="AP12" s="362"/>
      <c r="AQ12" s="363"/>
      <c r="AR12" s="364"/>
      <c r="AS12" s="355"/>
      <c r="AT12" s="364"/>
      <c r="AU12" s="126" t="s">
        <v>38</v>
      </c>
      <c r="AV12" s="355"/>
      <c r="AW12" s="364"/>
      <c r="AX12" s="355"/>
      <c r="AY12" s="356"/>
      <c r="AZ12" s="346">
        <v>15</v>
      </c>
      <c r="BA12" s="347"/>
      <c r="BB12" s="360"/>
      <c r="BC12" s="361"/>
      <c r="BD12" s="361"/>
      <c r="BE12" s="362"/>
      <c r="BF12" s="363"/>
      <c r="BG12" s="364"/>
      <c r="BH12" s="355"/>
      <c r="BI12" s="364"/>
      <c r="BJ12" s="355"/>
      <c r="BK12" s="365"/>
      <c r="BL12" s="360"/>
      <c r="BM12" s="361"/>
      <c r="BN12" s="361"/>
      <c r="BO12" s="362"/>
      <c r="BP12" s="363"/>
      <c r="BQ12" s="364"/>
      <c r="BR12" s="355"/>
      <c r="BS12" s="364"/>
      <c r="BT12" s="126" t="s">
        <v>38</v>
      </c>
      <c r="BU12" s="355"/>
      <c r="BV12" s="364"/>
      <c r="BW12" s="355"/>
      <c r="BX12" s="356"/>
    </row>
    <row r="13" spans="1:76" ht="21" customHeight="1">
      <c r="B13" s="346">
        <v>2</v>
      </c>
      <c r="C13" s="347"/>
      <c r="D13" s="407" t="s">
        <v>80</v>
      </c>
      <c r="E13" s="408"/>
      <c r="F13" s="408"/>
      <c r="G13" s="409"/>
      <c r="H13" s="410">
        <v>2</v>
      </c>
      <c r="I13" s="411"/>
      <c r="J13" s="405">
        <v>0</v>
      </c>
      <c r="K13" s="411"/>
      <c r="L13" s="405">
        <v>0</v>
      </c>
      <c r="M13" s="412"/>
      <c r="N13" s="407" t="s">
        <v>82</v>
      </c>
      <c r="O13" s="408"/>
      <c r="P13" s="408"/>
      <c r="Q13" s="409"/>
      <c r="R13" s="410">
        <v>4</v>
      </c>
      <c r="S13" s="411"/>
      <c r="T13" s="405">
        <v>3</v>
      </c>
      <c r="U13" s="411"/>
      <c r="V13" s="135" t="s">
        <v>38</v>
      </c>
      <c r="W13" s="405">
        <v>2</v>
      </c>
      <c r="X13" s="411"/>
      <c r="Y13" s="405">
        <v>1</v>
      </c>
      <c r="Z13" s="406"/>
      <c r="AA13" s="346">
        <v>9</v>
      </c>
      <c r="AB13" s="347"/>
      <c r="AC13" s="360"/>
      <c r="AD13" s="361"/>
      <c r="AE13" s="361"/>
      <c r="AF13" s="362"/>
      <c r="AG13" s="363"/>
      <c r="AH13" s="364"/>
      <c r="AI13" s="355"/>
      <c r="AJ13" s="364"/>
      <c r="AK13" s="355"/>
      <c r="AL13" s="365"/>
      <c r="AM13" s="360"/>
      <c r="AN13" s="361"/>
      <c r="AO13" s="361"/>
      <c r="AP13" s="362"/>
      <c r="AQ13" s="363"/>
      <c r="AR13" s="364"/>
      <c r="AS13" s="355"/>
      <c r="AT13" s="364"/>
      <c r="AU13" s="126" t="s">
        <v>38</v>
      </c>
      <c r="AV13" s="355"/>
      <c r="AW13" s="364"/>
      <c r="AX13" s="355"/>
      <c r="AY13" s="356"/>
      <c r="AZ13" s="346">
        <v>16</v>
      </c>
      <c r="BA13" s="347"/>
      <c r="BB13" s="360"/>
      <c r="BC13" s="361"/>
      <c r="BD13" s="361"/>
      <c r="BE13" s="362"/>
      <c r="BF13" s="363"/>
      <c r="BG13" s="364"/>
      <c r="BH13" s="355"/>
      <c r="BI13" s="364"/>
      <c r="BJ13" s="355"/>
      <c r="BK13" s="365"/>
      <c r="BL13" s="360"/>
      <c r="BM13" s="361"/>
      <c r="BN13" s="361"/>
      <c r="BO13" s="362"/>
      <c r="BP13" s="363"/>
      <c r="BQ13" s="364"/>
      <c r="BR13" s="355"/>
      <c r="BS13" s="364"/>
      <c r="BT13" s="126" t="s">
        <v>38</v>
      </c>
      <c r="BU13" s="355"/>
      <c r="BV13" s="364"/>
      <c r="BW13" s="355"/>
      <c r="BX13" s="356"/>
    </row>
    <row r="14" spans="1:76" ht="21" customHeight="1">
      <c r="B14" s="346">
        <v>3</v>
      </c>
      <c r="C14" s="347"/>
      <c r="D14" s="360"/>
      <c r="E14" s="361"/>
      <c r="F14" s="361"/>
      <c r="G14" s="362"/>
      <c r="H14" s="363"/>
      <c r="I14" s="364"/>
      <c r="J14" s="355"/>
      <c r="K14" s="364"/>
      <c r="L14" s="355"/>
      <c r="M14" s="365"/>
      <c r="N14" s="360"/>
      <c r="O14" s="361"/>
      <c r="P14" s="361"/>
      <c r="Q14" s="362"/>
      <c r="R14" s="363"/>
      <c r="S14" s="364"/>
      <c r="T14" s="355"/>
      <c r="U14" s="364"/>
      <c r="V14" s="126" t="s">
        <v>38</v>
      </c>
      <c r="W14" s="355"/>
      <c r="X14" s="364"/>
      <c r="Y14" s="355"/>
      <c r="Z14" s="356"/>
      <c r="AA14" s="346">
        <v>10</v>
      </c>
      <c r="AB14" s="347"/>
      <c r="AC14" s="360"/>
      <c r="AD14" s="361"/>
      <c r="AE14" s="361"/>
      <c r="AF14" s="362"/>
      <c r="AG14" s="363"/>
      <c r="AH14" s="364"/>
      <c r="AI14" s="355"/>
      <c r="AJ14" s="364"/>
      <c r="AK14" s="355"/>
      <c r="AL14" s="365"/>
      <c r="AM14" s="360"/>
      <c r="AN14" s="361"/>
      <c r="AO14" s="361"/>
      <c r="AP14" s="362"/>
      <c r="AQ14" s="363"/>
      <c r="AR14" s="364"/>
      <c r="AS14" s="355"/>
      <c r="AT14" s="364"/>
      <c r="AU14" s="126" t="s">
        <v>38</v>
      </c>
      <c r="AV14" s="355"/>
      <c r="AW14" s="364"/>
      <c r="AX14" s="355"/>
      <c r="AY14" s="356"/>
      <c r="AZ14" s="346">
        <v>17</v>
      </c>
      <c r="BA14" s="347"/>
      <c r="BB14" s="360"/>
      <c r="BC14" s="361"/>
      <c r="BD14" s="361"/>
      <c r="BE14" s="362"/>
      <c r="BF14" s="363"/>
      <c r="BG14" s="364"/>
      <c r="BH14" s="355"/>
      <c r="BI14" s="364"/>
      <c r="BJ14" s="355"/>
      <c r="BK14" s="365"/>
      <c r="BL14" s="360"/>
      <c r="BM14" s="361"/>
      <c r="BN14" s="361"/>
      <c r="BO14" s="362"/>
      <c r="BP14" s="363"/>
      <c r="BQ14" s="364"/>
      <c r="BR14" s="355"/>
      <c r="BS14" s="364"/>
      <c r="BT14" s="126" t="s">
        <v>38</v>
      </c>
      <c r="BU14" s="355"/>
      <c r="BV14" s="364"/>
      <c r="BW14" s="355"/>
      <c r="BX14" s="356"/>
    </row>
    <row r="15" spans="1:76" ht="21" customHeight="1">
      <c r="B15" s="346">
        <v>4</v>
      </c>
      <c r="C15" s="347"/>
      <c r="D15" s="360"/>
      <c r="E15" s="361"/>
      <c r="F15" s="361"/>
      <c r="G15" s="362"/>
      <c r="H15" s="363"/>
      <c r="I15" s="364"/>
      <c r="J15" s="355"/>
      <c r="K15" s="364"/>
      <c r="L15" s="355"/>
      <c r="M15" s="365"/>
      <c r="N15" s="360"/>
      <c r="O15" s="361"/>
      <c r="P15" s="361"/>
      <c r="Q15" s="362"/>
      <c r="R15" s="363"/>
      <c r="S15" s="364"/>
      <c r="T15" s="355"/>
      <c r="U15" s="364"/>
      <c r="V15" s="126" t="s">
        <v>38</v>
      </c>
      <c r="W15" s="355"/>
      <c r="X15" s="364"/>
      <c r="Y15" s="355"/>
      <c r="Z15" s="356"/>
      <c r="AA15" s="346">
        <v>11</v>
      </c>
      <c r="AB15" s="347"/>
      <c r="AC15" s="360"/>
      <c r="AD15" s="361"/>
      <c r="AE15" s="361"/>
      <c r="AF15" s="362"/>
      <c r="AG15" s="363"/>
      <c r="AH15" s="364"/>
      <c r="AI15" s="355"/>
      <c r="AJ15" s="364"/>
      <c r="AK15" s="355"/>
      <c r="AL15" s="365"/>
      <c r="AM15" s="360"/>
      <c r="AN15" s="361"/>
      <c r="AO15" s="361"/>
      <c r="AP15" s="362"/>
      <c r="AQ15" s="363"/>
      <c r="AR15" s="364"/>
      <c r="AS15" s="355"/>
      <c r="AT15" s="364"/>
      <c r="AU15" s="126" t="s">
        <v>38</v>
      </c>
      <c r="AV15" s="355"/>
      <c r="AW15" s="364"/>
      <c r="AX15" s="355"/>
      <c r="AY15" s="356"/>
      <c r="AZ15" s="346">
        <v>18</v>
      </c>
      <c r="BA15" s="347"/>
      <c r="BB15" s="360"/>
      <c r="BC15" s="361"/>
      <c r="BD15" s="361"/>
      <c r="BE15" s="362"/>
      <c r="BF15" s="363"/>
      <c r="BG15" s="364"/>
      <c r="BH15" s="355"/>
      <c r="BI15" s="364"/>
      <c r="BJ15" s="355"/>
      <c r="BK15" s="365"/>
      <c r="BL15" s="360"/>
      <c r="BM15" s="361"/>
      <c r="BN15" s="361"/>
      <c r="BO15" s="362"/>
      <c r="BP15" s="363"/>
      <c r="BQ15" s="364"/>
      <c r="BR15" s="355"/>
      <c r="BS15" s="364"/>
      <c r="BT15" s="126" t="s">
        <v>38</v>
      </c>
      <c r="BU15" s="355"/>
      <c r="BV15" s="364"/>
      <c r="BW15" s="355"/>
      <c r="BX15" s="356"/>
    </row>
    <row r="16" spans="1:76" ht="21" customHeight="1">
      <c r="B16" s="346">
        <v>5</v>
      </c>
      <c r="C16" s="347"/>
      <c r="D16" s="360"/>
      <c r="E16" s="361"/>
      <c r="F16" s="361"/>
      <c r="G16" s="362"/>
      <c r="H16" s="363"/>
      <c r="I16" s="364"/>
      <c r="J16" s="355"/>
      <c r="K16" s="364"/>
      <c r="L16" s="355"/>
      <c r="M16" s="365"/>
      <c r="N16" s="360"/>
      <c r="O16" s="361"/>
      <c r="P16" s="361"/>
      <c r="Q16" s="362"/>
      <c r="R16" s="363"/>
      <c r="S16" s="364"/>
      <c r="T16" s="355"/>
      <c r="U16" s="364"/>
      <c r="V16" s="126" t="s">
        <v>38</v>
      </c>
      <c r="W16" s="355"/>
      <c r="X16" s="364"/>
      <c r="Y16" s="355"/>
      <c r="Z16" s="356"/>
      <c r="AA16" s="346">
        <v>12</v>
      </c>
      <c r="AB16" s="347"/>
      <c r="AC16" s="360"/>
      <c r="AD16" s="361"/>
      <c r="AE16" s="361"/>
      <c r="AF16" s="362"/>
      <c r="AG16" s="363"/>
      <c r="AH16" s="364"/>
      <c r="AI16" s="355"/>
      <c r="AJ16" s="364"/>
      <c r="AK16" s="355"/>
      <c r="AL16" s="365"/>
      <c r="AM16" s="360"/>
      <c r="AN16" s="361"/>
      <c r="AO16" s="361"/>
      <c r="AP16" s="362"/>
      <c r="AQ16" s="363"/>
      <c r="AR16" s="364"/>
      <c r="AS16" s="355"/>
      <c r="AT16" s="364"/>
      <c r="AU16" s="126" t="s">
        <v>38</v>
      </c>
      <c r="AV16" s="355"/>
      <c r="AW16" s="364"/>
      <c r="AX16" s="355"/>
      <c r="AY16" s="356"/>
      <c r="AZ16" s="346">
        <v>19</v>
      </c>
      <c r="BA16" s="347"/>
      <c r="BB16" s="360"/>
      <c r="BC16" s="361"/>
      <c r="BD16" s="361"/>
      <c r="BE16" s="362"/>
      <c r="BF16" s="363"/>
      <c r="BG16" s="364"/>
      <c r="BH16" s="355"/>
      <c r="BI16" s="364"/>
      <c r="BJ16" s="355"/>
      <c r="BK16" s="365"/>
      <c r="BL16" s="360"/>
      <c r="BM16" s="361"/>
      <c r="BN16" s="361"/>
      <c r="BO16" s="362"/>
      <c r="BP16" s="363"/>
      <c r="BQ16" s="364"/>
      <c r="BR16" s="355"/>
      <c r="BS16" s="364"/>
      <c r="BT16" s="126" t="s">
        <v>38</v>
      </c>
      <c r="BU16" s="355"/>
      <c r="BV16" s="364"/>
      <c r="BW16" s="355"/>
      <c r="BX16" s="356"/>
    </row>
    <row r="17" spans="2:76" ht="21" customHeight="1" thickBot="1">
      <c r="B17" s="366">
        <v>6</v>
      </c>
      <c r="C17" s="367"/>
      <c r="D17" s="368"/>
      <c r="E17" s="369"/>
      <c r="F17" s="369"/>
      <c r="G17" s="370"/>
      <c r="H17" s="371"/>
      <c r="I17" s="372"/>
      <c r="J17" s="373"/>
      <c r="K17" s="372"/>
      <c r="L17" s="373"/>
      <c r="M17" s="374"/>
      <c r="N17" s="368"/>
      <c r="O17" s="369"/>
      <c r="P17" s="369"/>
      <c r="Q17" s="370"/>
      <c r="R17" s="371"/>
      <c r="S17" s="372"/>
      <c r="T17" s="373"/>
      <c r="U17" s="372"/>
      <c r="V17" s="127" t="s">
        <v>38</v>
      </c>
      <c r="W17" s="373"/>
      <c r="X17" s="372"/>
      <c r="Y17" s="373"/>
      <c r="Z17" s="375"/>
      <c r="AA17" s="366">
        <v>13</v>
      </c>
      <c r="AB17" s="367"/>
      <c r="AC17" s="368"/>
      <c r="AD17" s="369"/>
      <c r="AE17" s="369"/>
      <c r="AF17" s="370"/>
      <c r="AG17" s="371"/>
      <c r="AH17" s="372"/>
      <c r="AI17" s="373"/>
      <c r="AJ17" s="372"/>
      <c r="AK17" s="373"/>
      <c r="AL17" s="374"/>
      <c r="AM17" s="368"/>
      <c r="AN17" s="369"/>
      <c r="AO17" s="369"/>
      <c r="AP17" s="370"/>
      <c r="AQ17" s="371"/>
      <c r="AR17" s="372"/>
      <c r="AS17" s="373"/>
      <c r="AT17" s="372"/>
      <c r="AU17" s="127" t="s">
        <v>38</v>
      </c>
      <c r="AV17" s="373"/>
      <c r="AW17" s="372"/>
      <c r="AX17" s="373"/>
      <c r="AY17" s="375"/>
      <c r="AZ17" s="366">
        <v>20</v>
      </c>
      <c r="BA17" s="367"/>
      <c r="BB17" s="368"/>
      <c r="BC17" s="369"/>
      <c r="BD17" s="369"/>
      <c r="BE17" s="370"/>
      <c r="BF17" s="371"/>
      <c r="BG17" s="372"/>
      <c r="BH17" s="373"/>
      <c r="BI17" s="372"/>
      <c r="BJ17" s="373"/>
      <c r="BK17" s="374"/>
      <c r="BL17" s="368"/>
      <c r="BM17" s="369"/>
      <c r="BN17" s="369"/>
      <c r="BO17" s="370"/>
      <c r="BP17" s="371"/>
      <c r="BQ17" s="372"/>
      <c r="BR17" s="373"/>
      <c r="BS17" s="372"/>
      <c r="BT17" s="127" t="s">
        <v>38</v>
      </c>
      <c r="BU17" s="373"/>
      <c r="BV17" s="372"/>
      <c r="BW17" s="373"/>
      <c r="BX17" s="375"/>
    </row>
    <row r="18" spans="2:76" ht="21" customHeight="1">
      <c r="B18" s="59"/>
      <c r="C18" s="59"/>
      <c r="D18" s="59"/>
      <c r="E18" s="59"/>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row>
  </sheetData>
  <sheetProtection formatCells="0" formatColumns="0" formatRows="0" insertColumns="0" insertRows="0" insertHyperlinks="0" deleteColumns="0" deleteRows="0" sort="0" autoFilter="0" pivotTables="0"/>
  <mergeCells count="256">
    <mergeCell ref="BR17:BS17"/>
    <mergeCell ref="BU17:BV17"/>
    <mergeCell ref="BW17:BX17"/>
    <mergeCell ref="BO4:BT4"/>
    <mergeCell ref="BB17:BE17"/>
    <mergeCell ref="BF17:BG17"/>
    <mergeCell ref="BH17:BI17"/>
    <mergeCell ref="BJ17:BK17"/>
    <mergeCell ref="BL17:BO17"/>
    <mergeCell ref="BP17:BQ17"/>
    <mergeCell ref="BW16:BX16"/>
    <mergeCell ref="BH16:BI16"/>
    <mergeCell ref="BJ16:BK16"/>
    <mergeCell ref="BL16:BO16"/>
    <mergeCell ref="BP16:BQ16"/>
    <mergeCell ref="BR16:BS16"/>
    <mergeCell ref="BU16:BV16"/>
    <mergeCell ref="BU15:BV15"/>
    <mergeCell ref="BW15:BX15"/>
    <mergeCell ref="BR14:BS14"/>
    <mergeCell ref="BU14:BV14"/>
    <mergeCell ref="BW14:BX14"/>
    <mergeCell ref="BP14:BQ14"/>
    <mergeCell ref="BW13:BX13"/>
    <mergeCell ref="AM17:AP17"/>
    <mergeCell ref="AQ17:AR17"/>
    <mergeCell ref="AS17:AT17"/>
    <mergeCell ref="AV17:AW17"/>
    <mergeCell ref="AX17:AY17"/>
    <mergeCell ref="AZ17:BA17"/>
    <mergeCell ref="Y17:Z17"/>
    <mergeCell ref="AA17:AB17"/>
    <mergeCell ref="AC17:AF17"/>
    <mergeCell ref="AG17:AH17"/>
    <mergeCell ref="AI17:AJ17"/>
    <mergeCell ref="AK17:AL17"/>
    <mergeCell ref="B17:C17"/>
    <mergeCell ref="D17:G17"/>
    <mergeCell ref="H17:I17"/>
    <mergeCell ref="J17:K17"/>
    <mergeCell ref="L17:M17"/>
    <mergeCell ref="N17:Q17"/>
    <mergeCell ref="R17:S17"/>
    <mergeCell ref="T17:U17"/>
    <mergeCell ref="W17:X17"/>
    <mergeCell ref="N16:Q16"/>
    <mergeCell ref="R16:S16"/>
    <mergeCell ref="T16:U16"/>
    <mergeCell ref="W16:X16"/>
    <mergeCell ref="Y16:Z16"/>
    <mergeCell ref="AA16:AB16"/>
    <mergeCell ref="BL15:BO15"/>
    <mergeCell ref="BP15:BQ15"/>
    <mergeCell ref="BR15:BS15"/>
    <mergeCell ref="BH15:BI15"/>
    <mergeCell ref="BJ15:BK15"/>
    <mergeCell ref="AS16:AT16"/>
    <mergeCell ref="AV16:AW16"/>
    <mergeCell ref="AX16:AY16"/>
    <mergeCell ref="AZ16:BA16"/>
    <mergeCell ref="BB16:BE16"/>
    <mergeCell ref="BF16:BG16"/>
    <mergeCell ref="AC16:AF16"/>
    <mergeCell ref="AG16:AH16"/>
    <mergeCell ref="AI16:AJ16"/>
    <mergeCell ref="AK16:AL16"/>
    <mergeCell ref="AM16:AP16"/>
    <mergeCell ref="AQ16:AR16"/>
    <mergeCell ref="B16:C16"/>
    <mergeCell ref="D16:G16"/>
    <mergeCell ref="H16:I16"/>
    <mergeCell ref="J16:K16"/>
    <mergeCell ref="L16:M16"/>
    <mergeCell ref="AX15:AY15"/>
    <mergeCell ref="AZ15:BA15"/>
    <mergeCell ref="BB15:BE15"/>
    <mergeCell ref="BF15:BG15"/>
    <mergeCell ref="AI15:AJ15"/>
    <mergeCell ref="AK15:AL15"/>
    <mergeCell ref="AM15:AP15"/>
    <mergeCell ref="AQ15:AR15"/>
    <mergeCell ref="AS15:AT15"/>
    <mergeCell ref="AV15:AW15"/>
    <mergeCell ref="T15:U15"/>
    <mergeCell ref="W15:X15"/>
    <mergeCell ref="Y15:Z15"/>
    <mergeCell ref="AA15:AB15"/>
    <mergeCell ref="AC15:AF15"/>
    <mergeCell ref="AG15:AH15"/>
    <mergeCell ref="B15:C15"/>
    <mergeCell ref="D15:G15"/>
    <mergeCell ref="H15:I15"/>
    <mergeCell ref="J15:K15"/>
    <mergeCell ref="L15:M15"/>
    <mergeCell ref="N15:Q15"/>
    <mergeCell ref="R15:S15"/>
    <mergeCell ref="BB14:BE14"/>
    <mergeCell ref="BF14:BG14"/>
    <mergeCell ref="BH14:BI14"/>
    <mergeCell ref="BJ14:BK14"/>
    <mergeCell ref="BL14:BO14"/>
    <mergeCell ref="AM14:AP14"/>
    <mergeCell ref="AQ14:AR14"/>
    <mergeCell ref="AS14:AT14"/>
    <mergeCell ref="AV14:AW14"/>
    <mergeCell ref="AX14:AY14"/>
    <mergeCell ref="AZ14:BA14"/>
    <mergeCell ref="Y14:Z14"/>
    <mergeCell ref="AA14:AB14"/>
    <mergeCell ref="AC14:AF14"/>
    <mergeCell ref="AG14:AH14"/>
    <mergeCell ref="AI14:AJ14"/>
    <mergeCell ref="AK14:AL14"/>
    <mergeCell ref="B14:C14"/>
    <mergeCell ref="D14:G14"/>
    <mergeCell ref="H14:I14"/>
    <mergeCell ref="J14:K14"/>
    <mergeCell ref="L14:M14"/>
    <mergeCell ref="N14:Q14"/>
    <mergeCell ref="R14:S14"/>
    <mergeCell ref="T14:U14"/>
    <mergeCell ref="W14:X14"/>
    <mergeCell ref="BH13:BI13"/>
    <mergeCell ref="BJ13:BK13"/>
    <mergeCell ref="BL13:BO13"/>
    <mergeCell ref="BP13:BQ13"/>
    <mergeCell ref="BR13:BS13"/>
    <mergeCell ref="BU13:BV13"/>
    <mergeCell ref="AS13:AT13"/>
    <mergeCell ref="AV13:AW13"/>
    <mergeCell ref="AX13:AY13"/>
    <mergeCell ref="AZ13:BA13"/>
    <mergeCell ref="BB13:BE13"/>
    <mergeCell ref="BF13:BG13"/>
    <mergeCell ref="AC13:AF13"/>
    <mergeCell ref="AG13:AH13"/>
    <mergeCell ref="AI13:AJ13"/>
    <mergeCell ref="AK13:AL13"/>
    <mergeCell ref="AM13:AP13"/>
    <mergeCell ref="AQ13:AR13"/>
    <mergeCell ref="N13:Q13"/>
    <mergeCell ref="R13:S13"/>
    <mergeCell ref="T13:U13"/>
    <mergeCell ref="W13:X13"/>
    <mergeCell ref="Y13:Z13"/>
    <mergeCell ref="AA13:AB13"/>
    <mergeCell ref="BL12:BO12"/>
    <mergeCell ref="BP12:BQ12"/>
    <mergeCell ref="BR12:BS12"/>
    <mergeCell ref="BU12:BV12"/>
    <mergeCell ref="BW12:BX12"/>
    <mergeCell ref="B13:C13"/>
    <mergeCell ref="D13:G13"/>
    <mergeCell ref="H13:I13"/>
    <mergeCell ref="J13:K13"/>
    <mergeCell ref="L13:M13"/>
    <mergeCell ref="AX12:AY12"/>
    <mergeCell ref="AZ12:BA12"/>
    <mergeCell ref="BB12:BE12"/>
    <mergeCell ref="BF12:BG12"/>
    <mergeCell ref="BH12:BI12"/>
    <mergeCell ref="BJ12:BK12"/>
    <mergeCell ref="AI12:AJ12"/>
    <mergeCell ref="AK12:AL12"/>
    <mergeCell ref="AM12:AP12"/>
    <mergeCell ref="AQ12:AR12"/>
    <mergeCell ref="AS12:AT12"/>
    <mergeCell ref="AV12:AW12"/>
    <mergeCell ref="T12:U12"/>
    <mergeCell ref="W12:X12"/>
    <mergeCell ref="Y12:Z12"/>
    <mergeCell ref="AA12:AB12"/>
    <mergeCell ref="AC12:AF12"/>
    <mergeCell ref="AG12:AH12"/>
    <mergeCell ref="BR11:BS11"/>
    <mergeCell ref="BU11:BV11"/>
    <mergeCell ref="BW11:BX11"/>
    <mergeCell ref="B12:C12"/>
    <mergeCell ref="D12:G12"/>
    <mergeCell ref="H12:I12"/>
    <mergeCell ref="J12:K12"/>
    <mergeCell ref="L12:M12"/>
    <mergeCell ref="N12:Q12"/>
    <mergeCell ref="R12:S12"/>
    <mergeCell ref="BB11:BE11"/>
    <mergeCell ref="BF11:BG11"/>
    <mergeCell ref="BH11:BI11"/>
    <mergeCell ref="BJ11:BK11"/>
    <mergeCell ref="BL11:BO11"/>
    <mergeCell ref="BP11:BQ11"/>
    <mergeCell ref="AM11:AP11"/>
    <mergeCell ref="AQ11:AR11"/>
    <mergeCell ref="AS11:AT11"/>
    <mergeCell ref="AV11:AW11"/>
    <mergeCell ref="AX11:AY11"/>
    <mergeCell ref="AZ11:BA11"/>
    <mergeCell ref="Y11:Z11"/>
    <mergeCell ref="AA11:AB11"/>
    <mergeCell ref="AC11:AF11"/>
    <mergeCell ref="AG11:AH11"/>
    <mergeCell ref="AI11:AJ11"/>
    <mergeCell ref="AK11:AL11"/>
    <mergeCell ref="BP10:BX10"/>
    <mergeCell ref="AM10:AP10"/>
    <mergeCell ref="AQ10:AY10"/>
    <mergeCell ref="AZ10:BA10"/>
    <mergeCell ref="BB10:BE10"/>
    <mergeCell ref="BF10:BK10"/>
    <mergeCell ref="BL10:BO10"/>
    <mergeCell ref="B10:C10"/>
    <mergeCell ref="D10:G10"/>
    <mergeCell ref="H10:M10"/>
    <mergeCell ref="N10:Q10"/>
    <mergeCell ref="R10:Z10"/>
    <mergeCell ref="AA10:AB10"/>
    <mergeCell ref="AC10:AF10"/>
    <mergeCell ref="AG10:AL10"/>
    <mergeCell ref="B11:C11"/>
    <mergeCell ref="D11:G11"/>
    <mergeCell ref="H11:I11"/>
    <mergeCell ref="J11:K11"/>
    <mergeCell ref="L11:M11"/>
    <mergeCell ref="N11:Q11"/>
    <mergeCell ref="R11:S11"/>
    <mergeCell ref="T11:U11"/>
    <mergeCell ref="W11:X11"/>
    <mergeCell ref="D6:L6"/>
    <mergeCell ref="M6:U6"/>
    <mergeCell ref="AE6:AG6"/>
    <mergeCell ref="AH6:AJ6"/>
    <mergeCell ref="AK6:AM6"/>
    <mergeCell ref="AN6:AP6"/>
    <mergeCell ref="AQ6:AS6"/>
    <mergeCell ref="AT6:AV6"/>
    <mergeCell ref="B7:BX8"/>
    <mergeCell ref="D5:L5"/>
    <mergeCell ref="M5:U5"/>
    <mergeCell ref="X5:AD5"/>
    <mergeCell ref="AE5:AG5"/>
    <mergeCell ref="AH5:AJ5"/>
    <mergeCell ref="AK5:AM5"/>
    <mergeCell ref="AN5:AP5"/>
    <mergeCell ref="AQ5:AS5"/>
    <mergeCell ref="AT5:AV5"/>
    <mergeCell ref="B1:BT1"/>
    <mergeCell ref="BV1:BX1"/>
    <mergeCell ref="B3:J3"/>
    <mergeCell ref="K3:AC3"/>
    <mergeCell ref="AF3:AN3"/>
    <mergeCell ref="AO3:AW3"/>
    <mergeCell ref="BG3:BL3"/>
    <mergeCell ref="BS3:BX3"/>
    <mergeCell ref="B4:J4"/>
    <mergeCell ref="K4:AC4"/>
    <mergeCell ref="AG4:AO4"/>
    <mergeCell ref="AP4:BH4"/>
  </mergeCells>
  <phoneticPr fontId="1"/>
  <dataValidations count="6">
    <dataValidation type="textLength" imeMode="hiragana" allowBlank="1" showInputMessage="1" showErrorMessage="1" errorTitle="入力に誤りがあります。" error="ひらがな１文字を入力するようにしてください。" promptTitle="ひらがなを入力" prompt="対象車両ナンバープレートのひらがなを１文字入力してください。" sqref="N12:Q17 BL11:BO17 AM11:AP17" xr:uid="{00000000-0002-0000-0400-000000000000}">
      <formula1>1</formula1>
      <formula2>1</formula2>
    </dataValidation>
    <dataValidation type="textLength" imeMode="halfAlpha" allowBlank="1" showInputMessage="1" showErrorMessage="1" errorTitle="半角数字を１文字入力" error="１マスに２字以上の入力がされています。" promptTitle="数字を入力" prompt="１マス毎に半角数字１文字を入力してください。" sqref="H12:M17 R12:U17 W12:Z17 AQ11:AT17 AV11:AY17 BF11:BK17 BP11:BS17 BU11:BX17 AG11:AL17" xr:uid="{00000000-0002-0000-0400-000001000000}">
      <formula1>1</formula1>
      <formula2>1</formula2>
    </dataValidation>
    <dataValidation type="list" allowBlank="1" showInputMessage="1" showErrorMessage="1" sqref="FW65408:GB65517 PS65408:PX65517 ZO65408:ZT65517 AJK65408:AJP65517 ATG65408:ATL65517 BDC65408:BDH65517 BMY65408:BND65517 BWU65408:BWZ65517 CGQ65408:CGV65517 CQM65408:CQR65517 DAI65408:DAN65517 DKE65408:DKJ65517 DUA65408:DUF65517 EDW65408:EEB65517 ENS65408:ENX65517 EXO65408:EXT65517 FHK65408:FHP65517 FRG65408:FRL65517 GBC65408:GBH65517 GKY65408:GLD65517 GUU65408:GUZ65517 HEQ65408:HEV65517 HOM65408:HOR65517 HYI65408:HYN65517 IIE65408:IIJ65517 ISA65408:ISF65517 JBW65408:JCB65517 JLS65408:JLX65517 JVO65408:JVT65517 KFK65408:KFP65517 KPG65408:KPL65517 KZC65408:KZH65517 LIY65408:LJD65517 LSU65408:LSZ65517 MCQ65408:MCV65517 MMM65408:MMR65517 MWI65408:MWN65517 NGE65408:NGJ65517 NQA65408:NQF65517 NZW65408:OAB65517 OJS65408:OJX65517 OTO65408:OTT65517 PDK65408:PDP65517 PNG65408:PNL65517 PXC65408:PXH65517 QGY65408:QHD65517 QQU65408:QQZ65517 RAQ65408:RAV65517 RKM65408:RKR65517 RUI65408:RUN65517 SEE65408:SEJ65517 SOA65408:SOF65517 SXW65408:SYB65517 THS65408:THX65517 TRO65408:TRT65517 UBK65408:UBP65517 ULG65408:ULL65517 UVC65408:UVH65517 VEY65408:VFD65517 VOU65408:VOZ65517 VYQ65408:VYV65517 WIM65408:WIR65517 WSI65408:WSN65517 B130944:G131053 FW130944:GB131053 PS130944:PX131053 ZO130944:ZT131053 AJK130944:AJP131053 ATG130944:ATL131053 BDC130944:BDH131053 BMY130944:BND131053 BWU130944:BWZ131053 CGQ130944:CGV131053 CQM130944:CQR131053 DAI130944:DAN131053 DKE130944:DKJ131053 DUA130944:DUF131053 EDW130944:EEB131053 ENS130944:ENX131053 EXO130944:EXT131053 FHK130944:FHP131053 FRG130944:FRL131053 GBC130944:GBH131053 GKY130944:GLD131053 GUU130944:GUZ131053 HEQ130944:HEV131053 HOM130944:HOR131053 HYI130944:HYN131053 IIE130944:IIJ131053 ISA130944:ISF131053 JBW130944:JCB131053 JLS130944:JLX131053 JVO130944:JVT131053 KFK130944:KFP131053 KPG130944:KPL131053 KZC130944:KZH131053 LIY130944:LJD131053 LSU130944:LSZ131053 MCQ130944:MCV131053 MMM130944:MMR131053 MWI130944:MWN131053 NGE130944:NGJ131053 NQA130944:NQF131053 NZW130944:OAB131053 OJS130944:OJX131053 OTO130944:OTT131053 PDK130944:PDP131053 PNG130944:PNL131053 PXC130944:PXH131053 QGY130944:QHD131053 QQU130944:QQZ131053 RAQ130944:RAV131053 RKM130944:RKR131053 RUI130944:RUN131053 SEE130944:SEJ131053 SOA130944:SOF131053 SXW130944:SYB131053 THS130944:THX131053 TRO130944:TRT131053 UBK130944:UBP131053 ULG130944:ULL131053 UVC130944:UVH131053 VEY130944:VFD131053 VOU130944:VOZ131053 VYQ130944:VYV131053 WIM130944:WIR131053 WSI130944:WSN131053 B196480:G196589 FW196480:GB196589 PS196480:PX196589 ZO196480:ZT196589 AJK196480:AJP196589 ATG196480:ATL196589 BDC196480:BDH196589 BMY196480:BND196589 BWU196480:BWZ196589 CGQ196480:CGV196589 CQM196480:CQR196589 DAI196480:DAN196589 DKE196480:DKJ196589 DUA196480:DUF196589 EDW196480:EEB196589 ENS196480:ENX196589 EXO196480:EXT196589 FHK196480:FHP196589 FRG196480:FRL196589 GBC196480:GBH196589 GKY196480:GLD196589 GUU196480:GUZ196589 HEQ196480:HEV196589 HOM196480:HOR196589 HYI196480:HYN196589 IIE196480:IIJ196589 ISA196480:ISF196589 JBW196480:JCB196589 JLS196480:JLX196589 JVO196480:JVT196589 KFK196480:KFP196589 KPG196480:KPL196589 KZC196480:KZH196589 LIY196480:LJD196589 LSU196480:LSZ196589 MCQ196480:MCV196589 MMM196480:MMR196589 MWI196480:MWN196589 NGE196480:NGJ196589 NQA196480:NQF196589 NZW196480:OAB196589 OJS196480:OJX196589 OTO196480:OTT196589 PDK196480:PDP196589 PNG196480:PNL196589 PXC196480:PXH196589 QGY196480:QHD196589 QQU196480:QQZ196589 RAQ196480:RAV196589 RKM196480:RKR196589 RUI196480:RUN196589 SEE196480:SEJ196589 SOA196480:SOF196589 SXW196480:SYB196589 THS196480:THX196589 TRO196480:TRT196589 UBK196480:UBP196589 ULG196480:ULL196589 UVC196480:UVH196589 VEY196480:VFD196589 VOU196480:VOZ196589 VYQ196480:VYV196589 WIM196480:WIR196589 WSI196480:WSN196589 B262016:G262125 FW262016:GB262125 PS262016:PX262125 ZO262016:ZT262125 AJK262016:AJP262125 ATG262016:ATL262125 BDC262016:BDH262125 BMY262016:BND262125 BWU262016:BWZ262125 CGQ262016:CGV262125 CQM262016:CQR262125 DAI262016:DAN262125 DKE262016:DKJ262125 DUA262016:DUF262125 EDW262016:EEB262125 ENS262016:ENX262125 EXO262016:EXT262125 FHK262016:FHP262125 FRG262016:FRL262125 GBC262016:GBH262125 GKY262016:GLD262125 GUU262016:GUZ262125 HEQ262016:HEV262125 HOM262016:HOR262125 HYI262016:HYN262125 IIE262016:IIJ262125 ISA262016:ISF262125 JBW262016:JCB262125 JLS262016:JLX262125 JVO262016:JVT262125 KFK262016:KFP262125 KPG262016:KPL262125 KZC262016:KZH262125 LIY262016:LJD262125 LSU262016:LSZ262125 MCQ262016:MCV262125 MMM262016:MMR262125 MWI262016:MWN262125 NGE262016:NGJ262125 NQA262016:NQF262125 NZW262016:OAB262125 OJS262016:OJX262125 OTO262016:OTT262125 PDK262016:PDP262125 PNG262016:PNL262125 PXC262016:PXH262125 QGY262016:QHD262125 QQU262016:QQZ262125 RAQ262016:RAV262125 RKM262016:RKR262125 RUI262016:RUN262125 SEE262016:SEJ262125 SOA262016:SOF262125 SXW262016:SYB262125 THS262016:THX262125 TRO262016:TRT262125 UBK262016:UBP262125 ULG262016:ULL262125 UVC262016:UVH262125 VEY262016:VFD262125 VOU262016:VOZ262125 VYQ262016:VYV262125 WIM262016:WIR262125 WSI262016:WSN262125 B327552:G327661 FW327552:GB327661 PS327552:PX327661 ZO327552:ZT327661 AJK327552:AJP327661 ATG327552:ATL327661 BDC327552:BDH327661 BMY327552:BND327661 BWU327552:BWZ327661 CGQ327552:CGV327661 CQM327552:CQR327661 DAI327552:DAN327661 DKE327552:DKJ327661 DUA327552:DUF327661 EDW327552:EEB327661 ENS327552:ENX327661 EXO327552:EXT327661 FHK327552:FHP327661 FRG327552:FRL327661 GBC327552:GBH327661 GKY327552:GLD327661 GUU327552:GUZ327661 HEQ327552:HEV327661 HOM327552:HOR327661 HYI327552:HYN327661 IIE327552:IIJ327661 ISA327552:ISF327661 JBW327552:JCB327661 JLS327552:JLX327661 JVO327552:JVT327661 KFK327552:KFP327661 KPG327552:KPL327661 KZC327552:KZH327661 LIY327552:LJD327661 LSU327552:LSZ327661 MCQ327552:MCV327661 MMM327552:MMR327661 MWI327552:MWN327661 NGE327552:NGJ327661 NQA327552:NQF327661 NZW327552:OAB327661 OJS327552:OJX327661 OTO327552:OTT327661 PDK327552:PDP327661 PNG327552:PNL327661 PXC327552:PXH327661 QGY327552:QHD327661 QQU327552:QQZ327661 RAQ327552:RAV327661 RKM327552:RKR327661 RUI327552:RUN327661 SEE327552:SEJ327661 SOA327552:SOF327661 SXW327552:SYB327661 THS327552:THX327661 TRO327552:TRT327661 UBK327552:UBP327661 ULG327552:ULL327661 UVC327552:UVH327661 VEY327552:VFD327661 VOU327552:VOZ327661 VYQ327552:VYV327661 WIM327552:WIR327661 WSI327552:WSN327661 B393088:G393197 FW393088:GB393197 PS393088:PX393197 ZO393088:ZT393197 AJK393088:AJP393197 ATG393088:ATL393197 BDC393088:BDH393197 BMY393088:BND393197 BWU393088:BWZ393197 CGQ393088:CGV393197 CQM393088:CQR393197 DAI393088:DAN393197 DKE393088:DKJ393197 DUA393088:DUF393197 EDW393088:EEB393197 ENS393088:ENX393197 EXO393088:EXT393197 FHK393088:FHP393197 FRG393088:FRL393197 GBC393088:GBH393197 GKY393088:GLD393197 GUU393088:GUZ393197 HEQ393088:HEV393197 HOM393088:HOR393197 HYI393088:HYN393197 IIE393088:IIJ393197 ISA393088:ISF393197 JBW393088:JCB393197 JLS393088:JLX393197 JVO393088:JVT393197 KFK393088:KFP393197 KPG393088:KPL393197 KZC393088:KZH393197 LIY393088:LJD393197 LSU393088:LSZ393197 MCQ393088:MCV393197 MMM393088:MMR393197 MWI393088:MWN393197 NGE393088:NGJ393197 NQA393088:NQF393197 NZW393088:OAB393197 OJS393088:OJX393197 OTO393088:OTT393197 PDK393088:PDP393197 PNG393088:PNL393197 PXC393088:PXH393197 QGY393088:QHD393197 QQU393088:QQZ393197 RAQ393088:RAV393197 RKM393088:RKR393197 RUI393088:RUN393197 SEE393088:SEJ393197 SOA393088:SOF393197 SXW393088:SYB393197 THS393088:THX393197 TRO393088:TRT393197 UBK393088:UBP393197 ULG393088:ULL393197 UVC393088:UVH393197 VEY393088:VFD393197 VOU393088:VOZ393197 VYQ393088:VYV393197 WIM393088:WIR393197 WSI393088:WSN393197 B458624:G458733 FW458624:GB458733 PS458624:PX458733 ZO458624:ZT458733 AJK458624:AJP458733 ATG458624:ATL458733 BDC458624:BDH458733 BMY458624:BND458733 BWU458624:BWZ458733 CGQ458624:CGV458733 CQM458624:CQR458733 DAI458624:DAN458733 DKE458624:DKJ458733 DUA458624:DUF458733 EDW458624:EEB458733 ENS458624:ENX458733 EXO458624:EXT458733 FHK458624:FHP458733 FRG458624:FRL458733 GBC458624:GBH458733 GKY458624:GLD458733 GUU458624:GUZ458733 HEQ458624:HEV458733 HOM458624:HOR458733 HYI458624:HYN458733 IIE458624:IIJ458733 ISA458624:ISF458733 JBW458624:JCB458733 JLS458624:JLX458733 JVO458624:JVT458733 KFK458624:KFP458733 KPG458624:KPL458733 KZC458624:KZH458733 LIY458624:LJD458733 LSU458624:LSZ458733 MCQ458624:MCV458733 MMM458624:MMR458733 MWI458624:MWN458733 NGE458624:NGJ458733 NQA458624:NQF458733 NZW458624:OAB458733 OJS458624:OJX458733 OTO458624:OTT458733 PDK458624:PDP458733 PNG458624:PNL458733 PXC458624:PXH458733 QGY458624:QHD458733 QQU458624:QQZ458733 RAQ458624:RAV458733 RKM458624:RKR458733 RUI458624:RUN458733 SEE458624:SEJ458733 SOA458624:SOF458733 SXW458624:SYB458733 THS458624:THX458733 TRO458624:TRT458733 UBK458624:UBP458733 ULG458624:ULL458733 UVC458624:UVH458733 VEY458624:VFD458733 VOU458624:VOZ458733 VYQ458624:VYV458733 WIM458624:WIR458733 WSI458624:WSN458733 B524160:G524269 FW524160:GB524269 PS524160:PX524269 ZO524160:ZT524269 AJK524160:AJP524269 ATG524160:ATL524269 BDC524160:BDH524269 BMY524160:BND524269 BWU524160:BWZ524269 CGQ524160:CGV524269 CQM524160:CQR524269 DAI524160:DAN524269 DKE524160:DKJ524269 DUA524160:DUF524269 EDW524160:EEB524269 ENS524160:ENX524269 EXO524160:EXT524269 FHK524160:FHP524269 FRG524160:FRL524269 GBC524160:GBH524269 GKY524160:GLD524269 GUU524160:GUZ524269 HEQ524160:HEV524269 HOM524160:HOR524269 HYI524160:HYN524269 IIE524160:IIJ524269 ISA524160:ISF524269 JBW524160:JCB524269 JLS524160:JLX524269 JVO524160:JVT524269 KFK524160:KFP524269 KPG524160:KPL524269 KZC524160:KZH524269 LIY524160:LJD524269 LSU524160:LSZ524269 MCQ524160:MCV524269 MMM524160:MMR524269 MWI524160:MWN524269 NGE524160:NGJ524269 NQA524160:NQF524269 NZW524160:OAB524269 OJS524160:OJX524269 OTO524160:OTT524269 PDK524160:PDP524269 PNG524160:PNL524269 PXC524160:PXH524269 QGY524160:QHD524269 QQU524160:QQZ524269 RAQ524160:RAV524269 RKM524160:RKR524269 RUI524160:RUN524269 SEE524160:SEJ524269 SOA524160:SOF524269 SXW524160:SYB524269 THS524160:THX524269 TRO524160:TRT524269 UBK524160:UBP524269 ULG524160:ULL524269 UVC524160:UVH524269 VEY524160:VFD524269 VOU524160:VOZ524269 VYQ524160:VYV524269 WIM524160:WIR524269 WSI524160:WSN524269 B589696:G589805 FW589696:GB589805 PS589696:PX589805 ZO589696:ZT589805 AJK589696:AJP589805 ATG589696:ATL589805 BDC589696:BDH589805 BMY589696:BND589805 BWU589696:BWZ589805 CGQ589696:CGV589805 CQM589696:CQR589805 DAI589696:DAN589805 DKE589696:DKJ589805 DUA589696:DUF589805 EDW589696:EEB589805 ENS589696:ENX589805 EXO589696:EXT589805 FHK589696:FHP589805 FRG589696:FRL589805 GBC589696:GBH589805 GKY589696:GLD589805 GUU589696:GUZ589805 HEQ589696:HEV589805 HOM589696:HOR589805 HYI589696:HYN589805 IIE589696:IIJ589805 ISA589696:ISF589805 JBW589696:JCB589805 JLS589696:JLX589805 JVO589696:JVT589805 KFK589696:KFP589805 KPG589696:KPL589805 KZC589696:KZH589805 LIY589696:LJD589805 LSU589696:LSZ589805 MCQ589696:MCV589805 MMM589696:MMR589805 MWI589696:MWN589805 NGE589696:NGJ589805 NQA589696:NQF589805 NZW589696:OAB589805 OJS589696:OJX589805 OTO589696:OTT589805 PDK589696:PDP589805 PNG589696:PNL589805 PXC589696:PXH589805 QGY589696:QHD589805 QQU589696:QQZ589805 RAQ589696:RAV589805 RKM589696:RKR589805 RUI589696:RUN589805 SEE589696:SEJ589805 SOA589696:SOF589805 SXW589696:SYB589805 THS589696:THX589805 TRO589696:TRT589805 UBK589696:UBP589805 ULG589696:ULL589805 UVC589696:UVH589805 VEY589696:VFD589805 VOU589696:VOZ589805 VYQ589696:VYV589805 WIM589696:WIR589805 WSI589696:WSN589805 B655232:G655341 FW655232:GB655341 PS655232:PX655341 ZO655232:ZT655341 AJK655232:AJP655341 ATG655232:ATL655341 BDC655232:BDH655341 BMY655232:BND655341 BWU655232:BWZ655341 CGQ655232:CGV655341 CQM655232:CQR655341 DAI655232:DAN655341 DKE655232:DKJ655341 DUA655232:DUF655341 EDW655232:EEB655341 ENS655232:ENX655341 EXO655232:EXT655341 FHK655232:FHP655341 FRG655232:FRL655341 GBC655232:GBH655341 GKY655232:GLD655341 GUU655232:GUZ655341 HEQ655232:HEV655341 HOM655232:HOR655341 HYI655232:HYN655341 IIE655232:IIJ655341 ISA655232:ISF655341 JBW655232:JCB655341 JLS655232:JLX655341 JVO655232:JVT655341 KFK655232:KFP655341 KPG655232:KPL655341 KZC655232:KZH655341 LIY655232:LJD655341 LSU655232:LSZ655341 MCQ655232:MCV655341 MMM655232:MMR655341 MWI655232:MWN655341 NGE655232:NGJ655341 NQA655232:NQF655341 NZW655232:OAB655341 OJS655232:OJX655341 OTO655232:OTT655341 PDK655232:PDP655341 PNG655232:PNL655341 PXC655232:PXH655341 QGY655232:QHD655341 QQU655232:QQZ655341 RAQ655232:RAV655341 RKM655232:RKR655341 RUI655232:RUN655341 SEE655232:SEJ655341 SOA655232:SOF655341 SXW655232:SYB655341 THS655232:THX655341 TRO655232:TRT655341 UBK655232:UBP655341 ULG655232:ULL655341 UVC655232:UVH655341 VEY655232:VFD655341 VOU655232:VOZ655341 VYQ655232:VYV655341 WIM655232:WIR655341 WSI655232:WSN655341 B720768:G720877 FW720768:GB720877 PS720768:PX720877 ZO720768:ZT720877 AJK720768:AJP720877 ATG720768:ATL720877 BDC720768:BDH720877 BMY720768:BND720877 BWU720768:BWZ720877 CGQ720768:CGV720877 CQM720768:CQR720877 DAI720768:DAN720877 DKE720768:DKJ720877 DUA720768:DUF720877 EDW720768:EEB720877 ENS720768:ENX720877 EXO720768:EXT720877 FHK720768:FHP720877 FRG720768:FRL720877 GBC720768:GBH720877 GKY720768:GLD720877 GUU720768:GUZ720877 HEQ720768:HEV720877 HOM720768:HOR720877 HYI720768:HYN720877 IIE720768:IIJ720877 ISA720768:ISF720877 JBW720768:JCB720877 JLS720768:JLX720877 JVO720768:JVT720877 KFK720768:KFP720877 KPG720768:KPL720877 KZC720768:KZH720877 LIY720768:LJD720877 LSU720768:LSZ720877 MCQ720768:MCV720877 MMM720768:MMR720877 MWI720768:MWN720877 NGE720768:NGJ720877 NQA720768:NQF720877 NZW720768:OAB720877 OJS720768:OJX720877 OTO720768:OTT720877 PDK720768:PDP720877 PNG720768:PNL720877 PXC720768:PXH720877 QGY720768:QHD720877 QQU720768:QQZ720877 RAQ720768:RAV720877 RKM720768:RKR720877 RUI720768:RUN720877 SEE720768:SEJ720877 SOA720768:SOF720877 SXW720768:SYB720877 THS720768:THX720877 TRO720768:TRT720877 UBK720768:UBP720877 ULG720768:ULL720877 UVC720768:UVH720877 VEY720768:VFD720877 VOU720768:VOZ720877 VYQ720768:VYV720877 WIM720768:WIR720877 WSI720768:WSN720877 B786304:G786413 FW786304:GB786413 PS786304:PX786413 ZO786304:ZT786413 AJK786304:AJP786413 ATG786304:ATL786413 BDC786304:BDH786413 BMY786304:BND786413 BWU786304:BWZ786413 CGQ786304:CGV786413 CQM786304:CQR786413 DAI786304:DAN786413 DKE786304:DKJ786413 DUA786304:DUF786413 EDW786304:EEB786413 ENS786304:ENX786413 EXO786304:EXT786413 FHK786304:FHP786413 FRG786304:FRL786413 GBC786304:GBH786413 GKY786304:GLD786413 GUU786304:GUZ786413 HEQ786304:HEV786413 HOM786304:HOR786413 HYI786304:HYN786413 IIE786304:IIJ786413 ISA786304:ISF786413 JBW786304:JCB786413 JLS786304:JLX786413 JVO786304:JVT786413 KFK786304:KFP786413 KPG786304:KPL786413 KZC786304:KZH786413 LIY786304:LJD786413 LSU786304:LSZ786413 MCQ786304:MCV786413 MMM786304:MMR786413 MWI786304:MWN786413 NGE786304:NGJ786413 NQA786304:NQF786413 NZW786304:OAB786413 OJS786304:OJX786413 OTO786304:OTT786413 PDK786304:PDP786413 PNG786304:PNL786413 PXC786304:PXH786413 QGY786304:QHD786413 QQU786304:QQZ786413 RAQ786304:RAV786413 RKM786304:RKR786413 RUI786304:RUN786413 SEE786304:SEJ786413 SOA786304:SOF786413 SXW786304:SYB786413 THS786304:THX786413 TRO786304:TRT786413 UBK786304:UBP786413 ULG786304:ULL786413 UVC786304:UVH786413 VEY786304:VFD786413 VOU786304:VOZ786413 VYQ786304:VYV786413 WIM786304:WIR786413 WSI786304:WSN786413 B851840:G851949 FW851840:GB851949 PS851840:PX851949 ZO851840:ZT851949 AJK851840:AJP851949 ATG851840:ATL851949 BDC851840:BDH851949 BMY851840:BND851949 BWU851840:BWZ851949 CGQ851840:CGV851949 CQM851840:CQR851949 DAI851840:DAN851949 DKE851840:DKJ851949 DUA851840:DUF851949 EDW851840:EEB851949 ENS851840:ENX851949 EXO851840:EXT851949 FHK851840:FHP851949 FRG851840:FRL851949 GBC851840:GBH851949 GKY851840:GLD851949 GUU851840:GUZ851949 HEQ851840:HEV851949 HOM851840:HOR851949 HYI851840:HYN851949 IIE851840:IIJ851949 ISA851840:ISF851949 JBW851840:JCB851949 JLS851840:JLX851949 JVO851840:JVT851949 KFK851840:KFP851949 KPG851840:KPL851949 KZC851840:KZH851949 LIY851840:LJD851949 LSU851840:LSZ851949 MCQ851840:MCV851949 MMM851840:MMR851949 MWI851840:MWN851949 NGE851840:NGJ851949 NQA851840:NQF851949 NZW851840:OAB851949 OJS851840:OJX851949 OTO851840:OTT851949 PDK851840:PDP851949 PNG851840:PNL851949 PXC851840:PXH851949 QGY851840:QHD851949 QQU851840:QQZ851949 RAQ851840:RAV851949 RKM851840:RKR851949 RUI851840:RUN851949 SEE851840:SEJ851949 SOA851840:SOF851949 SXW851840:SYB851949 THS851840:THX851949 TRO851840:TRT851949 UBK851840:UBP851949 ULG851840:ULL851949 UVC851840:UVH851949 VEY851840:VFD851949 VOU851840:VOZ851949 VYQ851840:VYV851949 WIM851840:WIR851949 WSI851840:WSN851949 B917376:G917485 FW917376:GB917485 PS917376:PX917485 ZO917376:ZT917485 AJK917376:AJP917485 ATG917376:ATL917485 BDC917376:BDH917485 BMY917376:BND917485 BWU917376:BWZ917485 CGQ917376:CGV917485 CQM917376:CQR917485 DAI917376:DAN917485 DKE917376:DKJ917485 DUA917376:DUF917485 EDW917376:EEB917485 ENS917376:ENX917485 EXO917376:EXT917485 FHK917376:FHP917485 FRG917376:FRL917485 GBC917376:GBH917485 GKY917376:GLD917485 GUU917376:GUZ917485 HEQ917376:HEV917485 HOM917376:HOR917485 HYI917376:HYN917485 IIE917376:IIJ917485 ISA917376:ISF917485 JBW917376:JCB917485 JLS917376:JLX917485 JVO917376:JVT917485 KFK917376:KFP917485 KPG917376:KPL917485 KZC917376:KZH917485 LIY917376:LJD917485 LSU917376:LSZ917485 MCQ917376:MCV917485 MMM917376:MMR917485 MWI917376:MWN917485 NGE917376:NGJ917485 NQA917376:NQF917485 NZW917376:OAB917485 OJS917376:OJX917485 OTO917376:OTT917485 PDK917376:PDP917485 PNG917376:PNL917485 PXC917376:PXH917485 QGY917376:QHD917485 QQU917376:QQZ917485 RAQ917376:RAV917485 RKM917376:RKR917485 RUI917376:RUN917485 SEE917376:SEJ917485 SOA917376:SOF917485 SXW917376:SYB917485 THS917376:THX917485 TRO917376:TRT917485 UBK917376:UBP917485 ULG917376:ULL917485 UVC917376:UVH917485 VEY917376:VFD917485 VOU917376:VOZ917485 VYQ917376:VYV917485 WIM917376:WIR917485 WSI917376:WSN917485 B982912:G983021 FW982912:GB983021 PS982912:PX983021 ZO982912:ZT983021 AJK982912:AJP983021 ATG982912:ATL983021 BDC982912:BDH983021 BMY982912:BND983021 BWU982912:BWZ983021 CGQ982912:CGV983021 CQM982912:CQR983021 DAI982912:DAN983021 DKE982912:DKJ983021 DUA982912:DUF983021 EDW982912:EEB983021 ENS982912:ENX983021 EXO982912:EXT983021 FHK982912:FHP983021 FRG982912:FRL983021 GBC982912:GBH983021 GKY982912:GLD983021 GUU982912:GUZ983021 HEQ982912:HEV983021 HOM982912:HOR983021 HYI982912:HYN983021 IIE982912:IIJ983021 ISA982912:ISF983021 JBW982912:JCB983021 JLS982912:JLX983021 JVO982912:JVT983021 KFK982912:KFP983021 KPG982912:KPL983021 KZC982912:KZH983021 LIY982912:LJD983021 LSU982912:LSZ983021 MCQ982912:MCV983021 MMM982912:MMR983021 MWI982912:MWN983021 NGE982912:NGJ983021 NQA982912:NQF983021 NZW982912:OAB983021 OJS982912:OJX983021 OTO982912:OTT983021 PDK982912:PDP983021 PNG982912:PNL983021 PXC982912:PXH983021 QGY982912:QHD983021 QQU982912:QQZ983021 RAQ982912:RAV983021 RKM982912:RKR983021 RUI982912:RUN983021 SEE982912:SEJ983021 SOA982912:SOF983021 SXW982912:SYB983021 THS982912:THX983021 TRO982912:TRT983021 UBK982912:UBP983021 ULG982912:ULL983021 UVC982912:UVH983021 VEY982912:VFD983021 VOU982912:VOZ983021 VYQ982912:VYV983021 WIM982912:WIR983021 WSI982912:WSN983021" xr:uid="{00000000-0002-0000-0400-000002000000}">
      <formula1>#REF!</formula1>
    </dataValidation>
    <dataValidation allowBlank="1" showErrorMessage="1" prompt="単位は自動的に反映されるため、入力不要です。_x000a_" sqref="M6:U6" xr:uid="{00000000-0002-0000-0400-000003000000}"/>
    <dataValidation allowBlank="1" showErrorMessage="1" prompt="申請書の施設種別が自動入力されます" sqref="AP4:BH4" xr:uid="{00000000-0002-0000-0400-000004000000}"/>
    <dataValidation type="list" allowBlank="1" showInputMessage="1" showErrorMessage="1" sqref="H65407:I65517 GC65407:GD65517 PY65407:PZ65517 ZU65407:ZV65517 AJQ65407:AJR65517 ATM65407:ATN65517 BDI65407:BDJ65517 BNE65407:BNF65517 BXA65407:BXB65517 CGW65407:CGX65517 CQS65407:CQT65517 DAO65407:DAP65517 DKK65407:DKL65517 DUG65407:DUH65517 EEC65407:EED65517 ENY65407:ENZ65517 EXU65407:EXV65517 FHQ65407:FHR65517 FRM65407:FRN65517 GBI65407:GBJ65517 GLE65407:GLF65517 GVA65407:GVB65517 HEW65407:HEX65517 HOS65407:HOT65517 HYO65407:HYP65517 IIK65407:IIL65517 ISG65407:ISH65517 JCC65407:JCD65517 JLY65407:JLZ65517 JVU65407:JVV65517 KFQ65407:KFR65517 KPM65407:KPN65517 KZI65407:KZJ65517 LJE65407:LJF65517 LTA65407:LTB65517 MCW65407:MCX65517 MMS65407:MMT65517 MWO65407:MWP65517 NGK65407:NGL65517 NQG65407:NQH65517 OAC65407:OAD65517 OJY65407:OJZ65517 OTU65407:OTV65517 PDQ65407:PDR65517 PNM65407:PNN65517 PXI65407:PXJ65517 QHE65407:QHF65517 QRA65407:QRB65517 RAW65407:RAX65517 RKS65407:RKT65517 RUO65407:RUP65517 SEK65407:SEL65517 SOG65407:SOH65517 SYC65407:SYD65517 THY65407:THZ65517 TRU65407:TRV65517 UBQ65407:UBR65517 ULM65407:ULN65517 UVI65407:UVJ65517 VFE65407:VFF65517 VPA65407:VPB65517 VYW65407:VYX65517 WIS65407:WIT65517 WSO65407:WSP65517 H130943:I131053 GC130943:GD131053 PY130943:PZ131053 ZU130943:ZV131053 AJQ130943:AJR131053 ATM130943:ATN131053 BDI130943:BDJ131053 BNE130943:BNF131053 BXA130943:BXB131053 CGW130943:CGX131053 CQS130943:CQT131053 DAO130943:DAP131053 DKK130943:DKL131053 DUG130943:DUH131053 EEC130943:EED131053 ENY130943:ENZ131053 EXU130943:EXV131053 FHQ130943:FHR131053 FRM130943:FRN131053 GBI130943:GBJ131053 GLE130943:GLF131053 GVA130943:GVB131053 HEW130943:HEX131053 HOS130943:HOT131053 HYO130943:HYP131053 IIK130943:IIL131053 ISG130943:ISH131053 JCC130943:JCD131053 JLY130943:JLZ131053 JVU130943:JVV131053 KFQ130943:KFR131053 KPM130943:KPN131053 KZI130943:KZJ131053 LJE130943:LJF131053 LTA130943:LTB131053 MCW130943:MCX131053 MMS130943:MMT131053 MWO130943:MWP131053 NGK130943:NGL131053 NQG130943:NQH131053 OAC130943:OAD131053 OJY130943:OJZ131053 OTU130943:OTV131053 PDQ130943:PDR131053 PNM130943:PNN131053 PXI130943:PXJ131053 QHE130943:QHF131053 QRA130943:QRB131053 RAW130943:RAX131053 RKS130943:RKT131053 RUO130943:RUP131053 SEK130943:SEL131053 SOG130943:SOH131053 SYC130943:SYD131053 THY130943:THZ131053 TRU130943:TRV131053 UBQ130943:UBR131053 ULM130943:ULN131053 UVI130943:UVJ131053 VFE130943:VFF131053 VPA130943:VPB131053 VYW130943:VYX131053 WIS130943:WIT131053 WSO130943:WSP131053 H196479:I196589 GC196479:GD196589 PY196479:PZ196589 ZU196479:ZV196589 AJQ196479:AJR196589 ATM196479:ATN196589 BDI196479:BDJ196589 BNE196479:BNF196589 BXA196479:BXB196589 CGW196479:CGX196589 CQS196479:CQT196589 DAO196479:DAP196589 DKK196479:DKL196589 DUG196479:DUH196589 EEC196479:EED196589 ENY196479:ENZ196589 EXU196479:EXV196589 FHQ196479:FHR196589 FRM196479:FRN196589 GBI196479:GBJ196589 GLE196479:GLF196589 GVA196479:GVB196589 HEW196479:HEX196589 HOS196479:HOT196589 HYO196479:HYP196589 IIK196479:IIL196589 ISG196479:ISH196589 JCC196479:JCD196589 JLY196479:JLZ196589 JVU196479:JVV196589 KFQ196479:KFR196589 KPM196479:KPN196589 KZI196479:KZJ196589 LJE196479:LJF196589 LTA196479:LTB196589 MCW196479:MCX196589 MMS196479:MMT196589 MWO196479:MWP196589 NGK196479:NGL196589 NQG196479:NQH196589 OAC196479:OAD196589 OJY196479:OJZ196589 OTU196479:OTV196589 PDQ196479:PDR196589 PNM196479:PNN196589 PXI196479:PXJ196589 QHE196479:QHF196589 QRA196479:QRB196589 RAW196479:RAX196589 RKS196479:RKT196589 RUO196479:RUP196589 SEK196479:SEL196589 SOG196479:SOH196589 SYC196479:SYD196589 THY196479:THZ196589 TRU196479:TRV196589 UBQ196479:UBR196589 ULM196479:ULN196589 UVI196479:UVJ196589 VFE196479:VFF196589 VPA196479:VPB196589 VYW196479:VYX196589 WIS196479:WIT196589 WSO196479:WSP196589 H262015:I262125 GC262015:GD262125 PY262015:PZ262125 ZU262015:ZV262125 AJQ262015:AJR262125 ATM262015:ATN262125 BDI262015:BDJ262125 BNE262015:BNF262125 BXA262015:BXB262125 CGW262015:CGX262125 CQS262015:CQT262125 DAO262015:DAP262125 DKK262015:DKL262125 DUG262015:DUH262125 EEC262015:EED262125 ENY262015:ENZ262125 EXU262015:EXV262125 FHQ262015:FHR262125 FRM262015:FRN262125 GBI262015:GBJ262125 GLE262015:GLF262125 GVA262015:GVB262125 HEW262015:HEX262125 HOS262015:HOT262125 HYO262015:HYP262125 IIK262015:IIL262125 ISG262015:ISH262125 JCC262015:JCD262125 JLY262015:JLZ262125 JVU262015:JVV262125 KFQ262015:KFR262125 KPM262015:KPN262125 KZI262015:KZJ262125 LJE262015:LJF262125 LTA262015:LTB262125 MCW262015:MCX262125 MMS262015:MMT262125 MWO262015:MWP262125 NGK262015:NGL262125 NQG262015:NQH262125 OAC262015:OAD262125 OJY262015:OJZ262125 OTU262015:OTV262125 PDQ262015:PDR262125 PNM262015:PNN262125 PXI262015:PXJ262125 QHE262015:QHF262125 QRA262015:QRB262125 RAW262015:RAX262125 RKS262015:RKT262125 RUO262015:RUP262125 SEK262015:SEL262125 SOG262015:SOH262125 SYC262015:SYD262125 THY262015:THZ262125 TRU262015:TRV262125 UBQ262015:UBR262125 ULM262015:ULN262125 UVI262015:UVJ262125 VFE262015:VFF262125 VPA262015:VPB262125 VYW262015:VYX262125 WIS262015:WIT262125 WSO262015:WSP262125 H327551:I327661 GC327551:GD327661 PY327551:PZ327661 ZU327551:ZV327661 AJQ327551:AJR327661 ATM327551:ATN327661 BDI327551:BDJ327661 BNE327551:BNF327661 BXA327551:BXB327661 CGW327551:CGX327661 CQS327551:CQT327661 DAO327551:DAP327661 DKK327551:DKL327661 DUG327551:DUH327661 EEC327551:EED327661 ENY327551:ENZ327661 EXU327551:EXV327661 FHQ327551:FHR327661 FRM327551:FRN327661 GBI327551:GBJ327661 GLE327551:GLF327661 GVA327551:GVB327661 HEW327551:HEX327661 HOS327551:HOT327661 HYO327551:HYP327661 IIK327551:IIL327661 ISG327551:ISH327661 JCC327551:JCD327661 JLY327551:JLZ327661 JVU327551:JVV327661 KFQ327551:KFR327661 KPM327551:KPN327661 KZI327551:KZJ327661 LJE327551:LJF327661 LTA327551:LTB327661 MCW327551:MCX327661 MMS327551:MMT327661 MWO327551:MWP327661 NGK327551:NGL327661 NQG327551:NQH327661 OAC327551:OAD327661 OJY327551:OJZ327661 OTU327551:OTV327661 PDQ327551:PDR327661 PNM327551:PNN327661 PXI327551:PXJ327661 QHE327551:QHF327661 QRA327551:QRB327661 RAW327551:RAX327661 RKS327551:RKT327661 RUO327551:RUP327661 SEK327551:SEL327661 SOG327551:SOH327661 SYC327551:SYD327661 THY327551:THZ327661 TRU327551:TRV327661 UBQ327551:UBR327661 ULM327551:ULN327661 UVI327551:UVJ327661 VFE327551:VFF327661 VPA327551:VPB327661 VYW327551:VYX327661 WIS327551:WIT327661 WSO327551:WSP327661 H393087:I393197 GC393087:GD393197 PY393087:PZ393197 ZU393087:ZV393197 AJQ393087:AJR393197 ATM393087:ATN393197 BDI393087:BDJ393197 BNE393087:BNF393197 BXA393087:BXB393197 CGW393087:CGX393197 CQS393087:CQT393197 DAO393087:DAP393197 DKK393087:DKL393197 DUG393087:DUH393197 EEC393087:EED393197 ENY393087:ENZ393197 EXU393087:EXV393197 FHQ393087:FHR393197 FRM393087:FRN393197 GBI393087:GBJ393197 GLE393087:GLF393197 GVA393087:GVB393197 HEW393087:HEX393197 HOS393087:HOT393197 HYO393087:HYP393197 IIK393087:IIL393197 ISG393087:ISH393197 JCC393087:JCD393197 JLY393087:JLZ393197 JVU393087:JVV393197 KFQ393087:KFR393197 KPM393087:KPN393197 KZI393087:KZJ393197 LJE393087:LJF393197 LTA393087:LTB393197 MCW393087:MCX393197 MMS393087:MMT393197 MWO393087:MWP393197 NGK393087:NGL393197 NQG393087:NQH393197 OAC393087:OAD393197 OJY393087:OJZ393197 OTU393087:OTV393197 PDQ393087:PDR393197 PNM393087:PNN393197 PXI393087:PXJ393197 QHE393087:QHF393197 QRA393087:QRB393197 RAW393087:RAX393197 RKS393087:RKT393197 RUO393087:RUP393197 SEK393087:SEL393197 SOG393087:SOH393197 SYC393087:SYD393197 THY393087:THZ393197 TRU393087:TRV393197 UBQ393087:UBR393197 ULM393087:ULN393197 UVI393087:UVJ393197 VFE393087:VFF393197 VPA393087:VPB393197 VYW393087:VYX393197 WIS393087:WIT393197 WSO393087:WSP393197 H458623:I458733 GC458623:GD458733 PY458623:PZ458733 ZU458623:ZV458733 AJQ458623:AJR458733 ATM458623:ATN458733 BDI458623:BDJ458733 BNE458623:BNF458733 BXA458623:BXB458733 CGW458623:CGX458733 CQS458623:CQT458733 DAO458623:DAP458733 DKK458623:DKL458733 DUG458623:DUH458733 EEC458623:EED458733 ENY458623:ENZ458733 EXU458623:EXV458733 FHQ458623:FHR458733 FRM458623:FRN458733 GBI458623:GBJ458733 GLE458623:GLF458733 GVA458623:GVB458733 HEW458623:HEX458733 HOS458623:HOT458733 HYO458623:HYP458733 IIK458623:IIL458733 ISG458623:ISH458733 JCC458623:JCD458733 JLY458623:JLZ458733 JVU458623:JVV458733 KFQ458623:KFR458733 KPM458623:KPN458733 KZI458623:KZJ458733 LJE458623:LJF458733 LTA458623:LTB458733 MCW458623:MCX458733 MMS458623:MMT458733 MWO458623:MWP458733 NGK458623:NGL458733 NQG458623:NQH458733 OAC458623:OAD458733 OJY458623:OJZ458733 OTU458623:OTV458733 PDQ458623:PDR458733 PNM458623:PNN458733 PXI458623:PXJ458733 QHE458623:QHF458733 QRA458623:QRB458733 RAW458623:RAX458733 RKS458623:RKT458733 RUO458623:RUP458733 SEK458623:SEL458733 SOG458623:SOH458733 SYC458623:SYD458733 THY458623:THZ458733 TRU458623:TRV458733 UBQ458623:UBR458733 ULM458623:ULN458733 UVI458623:UVJ458733 VFE458623:VFF458733 VPA458623:VPB458733 VYW458623:VYX458733 WIS458623:WIT458733 WSO458623:WSP458733 H524159:I524269 GC524159:GD524269 PY524159:PZ524269 ZU524159:ZV524269 AJQ524159:AJR524269 ATM524159:ATN524269 BDI524159:BDJ524269 BNE524159:BNF524269 BXA524159:BXB524269 CGW524159:CGX524269 CQS524159:CQT524269 DAO524159:DAP524269 DKK524159:DKL524269 DUG524159:DUH524269 EEC524159:EED524269 ENY524159:ENZ524269 EXU524159:EXV524269 FHQ524159:FHR524269 FRM524159:FRN524269 GBI524159:GBJ524269 GLE524159:GLF524269 GVA524159:GVB524269 HEW524159:HEX524269 HOS524159:HOT524269 HYO524159:HYP524269 IIK524159:IIL524269 ISG524159:ISH524269 JCC524159:JCD524269 JLY524159:JLZ524269 JVU524159:JVV524269 KFQ524159:KFR524269 KPM524159:KPN524269 KZI524159:KZJ524269 LJE524159:LJF524269 LTA524159:LTB524269 MCW524159:MCX524269 MMS524159:MMT524269 MWO524159:MWP524269 NGK524159:NGL524269 NQG524159:NQH524269 OAC524159:OAD524269 OJY524159:OJZ524269 OTU524159:OTV524269 PDQ524159:PDR524269 PNM524159:PNN524269 PXI524159:PXJ524269 QHE524159:QHF524269 QRA524159:QRB524269 RAW524159:RAX524269 RKS524159:RKT524269 RUO524159:RUP524269 SEK524159:SEL524269 SOG524159:SOH524269 SYC524159:SYD524269 THY524159:THZ524269 TRU524159:TRV524269 UBQ524159:UBR524269 ULM524159:ULN524269 UVI524159:UVJ524269 VFE524159:VFF524269 VPA524159:VPB524269 VYW524159:VYX524269 WIS524159:WIT524269 WSO524159:WSP524269 H589695:I589805 GC589695:GD589805 PY589695:PZ589805 ZU589695:ZV589805 AJQ589695:AJR589805 ATM589695:ATN589805 BDI589695:BDJ589805 BNE589695:BNF589805 BXA589695:BXB589805 CGW589695:CGX589805 CQS589695:CQT589805 DAO589695:DAP589805 DKK589695:DKL589805 DUG589695:DUH589805 EEC589695:EED589805 ENY589695:ENZ589805 EXU589695:EXV589805 FHQ589695:FHR589805 FRM589695:FRN589805 GBI589695:GBJ589805 GLE589695:GLF589805 GVA589695:GVB589805 HEW589695:HEX589805 HOS589695:HOT589805 HYO589695:HYP589805 IIK589695:IIL589805 ISG589695:ISH589805 JCC589695:JCD589805 JLY589695:JLZ589805 JVU589695:JVV589805 KFQ589695:KFR589805 KPM589695:KPN589805 KZI589695:KZJ589805 LJE589695:LJF589805 LTA589695:LTB589805 MCW589695:MCX589805 MMS589695:MMT589805 MWO589695:MWP589805 NGK589695:NGL589805 NQG589695:NQH589805 OAC589695:OAD589805 OJY589695:OJZ589805 OTU589695:OTV589805 PDQ589695:PDR589805 PNM589695:PNN589805 PXI589695:PXJ589805 QHE589695:QHF589805 QRA589695:QRB589805 RAW589695:RAX589805 RKS589695:RKT589805 RUO589695:RUP589805 SEK589695:SEL589805 SOG589695:SOH589805 SYC589695:SYD589805 THY589695:THZ589805 TRU589695:TRV589805 UBQ589695:UBR589805 ULM589695:ULN589805 UVI589695:UVJ589805 VFE589695:VFF589805 VPA589695:VPB589805 VYW589695:VYX589805 WIS589695:WIT589805 WSO589695:WSP589805 H655231:I655341 GC655231:GD655341 PY655231:PZ655341 ZU655231:ZV655341 AJQ655231:AJR655341 ATM655231:ATN655341 BDI655231:BDJ655341 BNE655231:BNF655341 BXA655231:BXB655341 CGW655231:CGX655341 CQS655231:CQT655341 DAO655231:DAP655341 DKK655231:DKL655341 DUG655231:DUH655341 EEC655231:EED655341 ENY655231:ENZ655341 EXU655231:EXV655341 FHQ655231:FHR655341 FRM655231:FRN655341 GBI655231:GBJ655341 GLE655231:GLF655341 GVA655231:GVB655341 HEW655231:HEX655341 HOS655231:HOT655341 HYO655231:HYP655341 IIK655231:IIL655341 ISG655231:ISH655341 JCC655231:JCD655341 JLY655231:JLZ655341 JVU655231:JVV655341 KFQ655231:KFR655341 KPM655231:KPN655341 KZI655231:KZJ655341 LJE655231:LJF655341 LTA655231:LTB655341 MCW655231:MCX655341 MMS655231:MMT655341 MWO655231:MWP655341 NGK655231:NGL655341 NQG655231:NQH655341 OAC655231:OAD655341 OJY655231:OJZ655341 OTU655231:OTV655341 PDQ655231:PDR655341 PNM655231:PNN655341 PXI655231:PXJ655341 QHE655231:QHF655341 QRA655231:QRB655341 RAW655231:RAX655341 RKS655231:RKT655341 RUO655231:RUP655341 SEK655231:SEL655341 SOG655231:SOH655341 SYC655231:SYD655341 THY655231:THZ655341 TRU655231:TRV655341 UBQ655231:UBR655341 ULM655231:ULN655341 UVI655231:UVJ655341 VFE655231:VFF655341 VPA655231:VPB655341 VYW655231:VYX655341 WIS655231:WIT655341 WSO655231:WSP655341 H720767:I720877 GC720767:GD720877 PY720767:PZ720877 ZU720767:ZV720877 AJQ720767:AJR720877 ATM720767:ATN720877 BDI720767:BDJ720877 BNE720767:BNF720877 BXA720767:BXB720877 CGW720767:CGX720877 CQS720767:CQT720877 DAO720767:DAP720877 DKK720767:DKL720877 DUG720767:DUH720877 EEC720767:EED720877 ENY720767:ENZ720877 EXU720767:EXV720877 FHQ720767:FHR720877 FRM720767:FRN720877 GBI720767:GBJ720877 GLE720767:GLF720877 GVA720767:GVB720877 HEW720767:HEX720877 HOS720767:HOT720877 HYO720767:HYP720877 IIK720767:IIL720877 ISG720767:ISH720877 JCC720767:JCD720877 JLY720767:JLZ720877 JVU720767:JVV720877 KFQ720767:KFR720877 KPM720767:KPN720877 KZI720767:KZJ720877 LJE720767:LJF720877 LTA720767:LTB720877 MCW720767:MCX720877 MMS720767:MMT720877 MWO720767:MWP720877 NGK720767:NGL720877 NQG720767:NQH720877 OAC720767:OAD720877 OJY720767:OJZ720877 OTU720767:OTV720877 PDQ720767:PDR720877 PNM720767:PNN720877 PXI720767:PXJ720877 QHE720767:QHF720877 QRA720767:QRB720877 RAW720767:RAX720877 RKS720767:RKT720877 RUO720767:RUP720877 SEK720767:SEL720877 SOG720767:SOH720877 SYC720767:SYD720877 THY720767:THZ720877 TRU720767:TRV720877 UBQ720767:UBR720877 ULM720767:ULN720877 UVI720767:UVJ720877 VFE720767:VFF720877 VPA720767:VPB720877 VYW720767:VYX720877 WIS720767:WIT720877 WSO720767:WSP720877 H786303:I786413 GC786303:GD786413 PY786303:PZ786413 ZU786303:ZV786413 AJQ786303:AJR786413 ATM786303:ATN786413 BDI786303:BDJ786413 BNE786303:BNF786413 BXA786303:BXB786413 CGW786303:CGX786413 CQS786303:CQT786413 DAO786303:DAP786413 DKK786303:DKL786413 DUG786303:DUH786413 EEC786303:EED786413 ENY786303:ENZ786413 EXU786303:EXV786413 FHQ786303:FHR786413 FRM786303:FRN786413 GBI786303:GBJ786413 GLE786303:GLF786413 GVA786303:GVB786413 HEW786303:HEX786413 HOS786303:HOT786413 HYO786303:HYP786413 IIK786303:IIL786413 ISG786303:ISH786413 JCC786303:JCD786413 JLY786303:JLZ786413 JVU786303:JVV786413 KFQ786303:KFR786413 KPM786303:KPN786413 KZI786303:KZJ786413 LJE786303:LJF786413 LTA786303:LTB786413 MCW786303:MCX786413 MMS786303:MMT786413 MWO786303:MWP786413 NGK786303:NGL786413 NQG786303:NQH786413 OAC786303:OAD786413 OJY786303:OJZ786413 OTU786303:OTV786413 PDQ786303:PDR786413 PNM786303:PNN786413 PXI786303:PXJ786413 QHE786303:QHF786413 QRA786303:QRB786413 RAW786303:RAX786413 RKS786303:RKT786413 RUO786303:RUP786413 SEK786303:SEL786413 SOG786303:SOH786413 SYC786303:SYD786413 THY786303:THZ786413 TRU786303:TRV786413 UBQ786303:UBR786413 ULM786303:ULN786413 UVI786303:UVJ786413 VFE786303:VFF786413 VPA786303:VPB786413 VYW786303:VYX786413 WIS786303:WIT786413 WSO786303:WSP786413 H851839:I851949 GC851839:GD851949 PY851839:PZ851949 ZU851839:ZV851949 AJQ851839:AJR851949 ATM851839:ATN851949 BDI851839:BDJ851949 BNE851839:BNF851949 BXA851839:BXB851949 CGW851839:CGX851949 CQS851839:CQT851949 DAO851839:DAP851949 DKK851839:DKL851949 DUG851839:DUH851949 EEC851839:EED851949 ENY851839:ENZ851949 EXU851839:EXV851949 FHQ851839:FHR851949 FRM851839:FRN851949 GBI851839:GBJ851949 GLE851839:GLF851949 GVA851839:GVB851949 HEW851839:HEX851949 HOS851839:HOT851949 HYO851839:HYP851949 IIK851839:IIL851949 ISG851839:ISH851949 JCC851839:JCD851949 JLY851839:JLZ851949 JVU851839:JVV851949 KFQ851839:KFR851949 KPM851839:KPN851949 KZI851839:KZJ851949 LJE851839:LJF851949 LTA851839:LTB851949 MCW851839:MCX851949 MMS851839:MMT851949 MWO851839:MWP851949 NGK851839:NGL851949 NQG851839:NQH851949 OAC851839:OAD851949 OJY851839:OJZ851949 OTU851839:OTV851949 PDQ851839:PDR851949 PNM851839:PNN851949 PXI851839:PXJ851949 QHE851839:QHF851949 QRA851839:QRB851949 RAW851839:RAX851949 RKS851839:RKT851949 RUO851839:RUP851949 SEK851839:SEL851949 SOG851839:SOH851949 SYC851839:SYD851949 THY851839:THZ851949 TRU851839:TRV851949 UBQ851839:UBR851949 ULM851839:ULN851949 UVI851839:UVJ851949 VFE851839:VFF851949 VPA851839:VPB851949 VYW851839:VYX851949 WIS851839:WIT851949 WSO851839:WSP851949 H917375:I917485 GC917375:GD917485 PY917375:PZ917485 ZU917375:ZV917485 AJQ917375:AJR917485 ATM917375:ATN917485 BDI917375:BDJ917485 BNE917375:BNF917485 BXA917375:BXB917485 CGW917375:CGX917485 CQS917375:CQT917485 DAO917375:DAP917485 DKK917375:DKL917485 DUG917375:DUH917485 EEC917375:EED917485 ENY917375:ENZ917485 EXU917375:EXV917485 FHQ917375:FHR917485 FRM917375:FRN917485 GBI917375:GBJ917485 GLE917375:GLF917485 GVA917375:GVB917485 HEW917375:HEX917485 HOS917375:HOT917485 HYO917375:HYP917485 IIK917375:IIL917485 ISG917375:ISH917485 JCC917375:JCD917485 JLY917375:JLZ917485 JVU917375:JVV917485 KFQ917375:KFR917485 KPM917375:KPN917485 KZI917375:KZJ917485 LJE917375:LJF917485 LTA917375:LTB917485 MCW917375:MCX917485 MMS917375:MMT917485 MWO917375:MWP917485 NGK917375:NGL917485 NQG917375:NQH917485 OAC917375:OAD917485 OJY917375:OJZ917485 OTU917375:OTV917485 PDQ917375:PDR917485 PNM917375:PNN917485 PXI917375:PXJ917485 QHE917375:QHF917485 QRA917375:QRB917485 RAW917375:RAX917485 RKS917375:RKT917485 RUO917375:RUP917485 SEK917375:SEL917485 SOG917375:SOH917485 SYC917375:SYD917485 THY917375:THZ917485 TRU917375:TRV917485 UBQ917375:UBR917485 ULM917375:ULN917485 UVI917375:UVJ917485 VFE917375:VFF917485 VPA917375:VPB917485 VYW917375:VYX917485 WIS917375:WIT917485 WSO917375:WSP917485 H982911:I983021 GC982911:GD983021 PY982911:PZ983021 ZU982911:ZV983021 AJQ982911:AJR983021 ATM982911:ATN983021 BDI982911:BDJ983021 BNE982911:BNF983021 BXA982911:BXB983021 CGW982911:CGX983021 CQS982911:CQT983021 DAO982911:DAP983021 DKK982911:DKL983021 DUG982911:DUH983021 EEC982911:EED983021 ENY982911:ENZ983021 EXU982911:EXV983021 FHQ982911:FHR983021 FRM982911:FRN983021 GBI982911:GBJ983021 GLE982911:GLF983021 GVA982911:GVB983021 HEW982911:HEX983021 HOS982911:HOT983021 HYO982911:HYP983021 IIK982911:IIL983021 ISG982911:ISH983021 JCC982911:JCD983021 JLY982911:JLZ983021 JVU982911:JVV983021 KFQ982911:KFR983021 KPM982911:KPN983021 KZI982911:KZJ983021 LJE982911:LJF983021 LTA982911:LTB983021 MCW982911:MCX983021 MMS982911:MMT983021 MWO982911:MWP983021 NGK982911:NGL983021 NQG982911:NQH983021 OAC982911:OAD983021 OJY982911:OJZ983021 OTU982911:OTV983021 PDQ982911:PDR983021 PNM982911:PNN983021 PXI982911:PXJ983021 QHE982911:QHF983021 QRA982911:QRB983021 RAW982911:RAX983021 RKS982911:RKT983021 RUO982911:RUP983021 SEK982911:SEL983021 SOG982911:SOH983021 SYC982911:SYD983021 THY982911:THZ983021 TRU982911:TRV983021 UBQ982911:UBR983021 ULM982911:ULN983021 UVI982911:UVJ983021 VFE982911:VFF983021 VPA982911:VPB983021 VYW982911:VYX983021 WIS982911:WIT983021 WSO982911:WSP983021 AO65398:AW65401 HJ65398:HR65401 RF65398:RN65401 ABB65398:ABJ65401 AKX65398:ALF65401 AUT65398:AVB65401 BEP65398:BEX65401 BOL65398:BOT65401 BYH65398:BYP65401 CID65398:CIL65401 CRZ65398:CSH65401 DBV65398:DCD65401 DLR65398:DLZ65401 DVN65398:DVV65401 EFJ65398:EFR65401 EPF65398:EPN65401 EZB65398:EZJ65401 FIX65398:FJF65401 FST65398:FTB65401 GCP65398:GCX65401 GML65398:GMT65401 GWH65398:GWP65401 HGD65398:HGL65401 HPZ65398:HQH65401 HZV65398:IAD65401 IJR65398:IJZ65401 ITN65398:ITV65401 JDJ65398:JDR65401 JNF65398:JNN65401 JXB65398:JXJ65401 KGX65398:KHF65401 KQT65398:KRB65401 LAP65398:LAX65401 LKL65398:LKT65401 LUH65398:LUP65401 MED65398:MEL65401 MNZ65398:MOH65401 MXV65398:MYD65401 NHR65398:NHZ65401 NRN65398:NRV65401 OBJ65398:OBR65401 OLF65398:OLN65401 OVB65398:OVJ65401 PEX65398:PFF65401 POT65398:PPB65401 PYP65398:PYX65401 QIL65398:QIT65401 QSH65398:QSP65401 RCD65398:RCL65401 RLZ65398:RMH65401 RVV65398:RWD65401 SFR65398:SFZ65401 SPN65398:SPV65401 SZJ65398:SZR65401 TJF65398:TJN65401 TTB65398:TTJ65401 UCX65398:UDF65401 UMT65398:UNB65401 UWP65398:UWX65401 VGL65398:VGT65401 VQH65398:VQP65401 WAD65398:WAL65401 WJZ65398:WKH65401 WTV65398:WUD65401 AO130934:AW130937 HJ130934:HR130937 RF130934:RN130937 ABB130934:ABJ130937 AKX130934:ALF130937 AUT130934:AVB130937 BEP130934:BEX130937 BOL130934:BOT130937 BYH130934:BYP130937 CID130934:CIL130937 CRZ130934:CSH130937 DBV130934:DCD130937 DLR130934:DLZ130937 DVN130934:DVV130937 EFJ130934:EFR130937 EPF130934:EPN130937 EZB130934:EZJ130937 FIX130934:FJF130937 FST130934:FTB130937 GCP130934:GCX130937 GML130934:GMT130937 GWH130934:GWP130937 HGD130934:HGL130937 HPZ130934:HQH130937 HZV130934:IAD130937 IJR130934:IJZ130937 ITN130934:ITV130937 JDJ130934:JDR130937 JNF130934:JNN130937 JXB130934:JXJ130937 KGX130934:KHF130937 KQT130934:KRB130937 LAP130934:LAX130937 LKL130934:LKT130937 LUH130934:LUP130937 MED130934:MEL130937 MNZ130934:MOH130937 MXV130934:MYD130937 NHR130934:NHZ130937 NRN130934:NRV130937 OBJ130934:OBR130937 OLF130934:OLN130937 OVB130934:OVJ130937 PEX130934:PFF130937 POT130934:PPB130937 PYP130934:PYX130937 QIL130934:QIT130937 QSH130934:QSP130937 RCD130934:RCL130937 RLZ130934:RMH130937 RVV130934:RWD130937 SFR130934:SFZ130937 SPN130934:SPV130937 SZJ130934:SZR130937 TJF130934:TJN130937 TTB130934:TTJ130937 UCX130934:UDF130937 UMT130934:UNB130937 UWP130934:UWX130937 VGL130934:VGT130937 VQH130934:VQP130937 WAD130934:WAL130937 WJZ130934:WKH130937 WTV130934:WUD130937 AO196470:AW196473 HJ196470:HR196473 RF196470:RN196473 ABB196470:ABJ196473 AKX196470:ALF196473 AUT196470:AVB196473 BEP196470:BEX196473 BOL196470:BOT196473 BYH196470:BYP196473 CID196470:CIL196473 CRZ196470:CSH196473 DBV196470:DCD196473 DLR196470:DLZ196473 DVN196470:DVV196473 EFJ196470:EFR196473 EPF196470:EPN196473 EZB196470:EZJ196473 FIX196470:FJF196473 FST196470:FTB196473 GCP196470:GCX196473 GML196470:GMT196473 GWH196470:GWP196473 HGD196470:HGL196473 HPZ196470:HQH196473 HZV196470:IAD196473 IJR196470:IJZ196473 ITN196470:ITV196473 JDJ196470:JDR196473 JNF196470:JNN196473 JXB196470:JXJ196473 KGX196470:KHF196473 KQT196470:KRB196473 LAP196470:LAX196473 LKL196470:LKT196473 LUH196470:LUP196473 MED196470:MEL196473 MNZ196470:MOH196473 MXV196470:MYD196473 NHR196470:NHZ196473 NRN196470:NRV196473 OBJ196470:OBR196473 OLF196470:OLN196473 OVB196470:OVJ196473 PEX196470:PFF196473 POT196470:PPB196473 PYP196470:PYX196473 QIL196470:QIT196473 QSH196470:QSP196473 RCD196470:RCL196473 RLZ196470:RMH196473 RVV196470:RWD196473 SFR196470:SFZ196473 SPN196470:SPV196473 SZJ196470:SZR196473 TJF196470:TJN196473 TTB196470:TTJ196473 UCX196470:UDF196473 UMT196470:UNB196473 UWP196470:UWX196473 VGL196470:VGT196473 VQH196470:VQP196473 WAD196470:WAL196473 WJZ196470:WKH196473 WTV196470:WUD196473 AO262006:AW262009 HJ262006:HR262009 RF262006:RN262009 ABB262006:ABJ262009 AKX262006:ALF262009 AUT262006:AVB262009 BEP262006:BEX262009 BOL262006:BOT262009 BYH262006:BYP262009 CID262006:CIL262009 CRZ262006:CSH262009 DBV262006:DCD262009 DLR262006:DLZ262009 DVN262006:DVV262009 EFJ262006:EFR262009 EPF262006:EPN262009 EZB262006:EZJ262009 FIX262006:FJF262009 FST262006:FTB262009 GCP262006:GCX262009 GML262006:GMT262009 GWH262006:GWP262009 HGD262006:HGL262009 HPZ262006:HQH262009 HZV262006:IAD262009 IJR262006:IJZ262009 ITN262006:ITV262009 JDJ262006:JDR262009 JNF262006:JNN262009 JXB262006:JXJ262009 KGX262006:KHF262009 KQT262006:KRB262009 LAP262006:LAX262009 LKL262006:LKT262009 LUH262006:LUP262009 MED262006:MEL262009 MNZ262006:MOH262009 MXV262006:MYD262009 NHR262006:NHZ262009 NRN262006:NRV262009 OBJ262006:OBR262009 OLF262006:OLN262009 OVB262006:OVJ262009 PEX262006:PFF262009 POT262006:PPB262009 PYP262006:PYX262009 QIL262006:QIT262009 QSH262006:QSP262009 RCD262006:RCL262009 RLZ262006:RMH262009 RVV262006:RWD262009 SFR262006:SFZ262009 SPN262006:SPV262009 SZJ262006:SZR262009 TJF262006:TJN262009 TTB262006:TTJ262009 UCX262006:UDF262009 UMT262006:UNB262009 UWP262006:UWX262009 VGL262006:VGT262009 VQH262006:VQP262009 WAD262006:WAL262009 WJZ262006:WKH262009 WTV262006:WUD262009 AO327542:AW327545 HJ327542:HR327545 RF327542:RN327545 ABB327542:ABJ327545 AKX327542:ALF327545 AUT327542:AVB327545 BEP327542:BEX327545 BOL327542:BOT327545 BYH327542:BYP327545 CID327542:CIL327545 CRZ327542:CSH327545 DBV327542:DCD327545 DLR327542:DLZ327545 DVN327542:DVV327545 EFJ327542:EFR327545 EPF327542:EPN327545 EZB327542:EZJ327545 FIX327542:FJF327545 FST327542:FTB327545 GCP327542:GCX327545 GML327542:GMT327545 GWH327542:GWP327545 HGD327542:HGL327545 HPZ327542:HQH327545 HZV327542:IAD327545 IJR327542:IJZ327545 ITN327542:ITV327545 JDJ327542:JDR327545 JNF327542:JNN327545 JXB327542:JXJ327545 KGX327542:KHF327545 KQT327542:KRB327545 LAP327542:LAX327545 LKL327542:LKT327545 LUH327542:LUP327545 MED327542:MEL327545 MNZ327542:MOH327545 MXV327542:MYD327545 NHR327542:NHZ327545 NRN327542:NRV327545 OBJ327542:OBR327545 OLF327542:OLN327545 OVB327542:OVJ327545 PEX327542:PFF327545 POT327542:PPB327545 PYP327542:PYX327545 QIL327542:QIT327545 QSH327542:QSP327545 RCD327542:RCL327545 RLZ327542:RMH327545 RVV327542:RWD327545 SFR327542:SFZ327545 SPN327542:SPV327545 SZJ327542:SZR327545 TJF327542:TJN327545 TTB327542:TTJ327545 UCX327542:UDF327545 UMT327542:UNB327545 UWP327542:UWX327545 VGL327542:VGT327545 VQH327542:VQP327545 WAD327542:WAL327545 WJZ327542:WKH327545 WTV327542:WUD327545 AO393078:AW393081 HJ393078:HR393081 RF393078:RN393081 ABB393078:ABJ393081 AKX393078:ALF393081 AUT393078:AVB393081 BEP393078:BEX393081 BOL393078:BOT393081 BYH393078:BYP393081 CID393078:CIL393081 CRZ393078:CSH393081 DBV393078:DCD393081 DLR393078:DLZ393081 DVN393078:DVV393081 EFJ393078:EFR393081 EPF393078:EPN393081 EZB393078:EZJ393081 FIX393078:FJF393081 FST393078:FTB393081 GCP393078:GCX393081 GML393078:GMT393081 GWH393078:GWP393081 HGD393078:HGL393081 HPZ393078:HQH393081 HZV393078:IAD393081 IJR393078:IJZ393081 ITN393078:ITV393081 JDJ393078:JDR393081 JNF393078:JNN393081 JXB393078:JXJ393081 KGX393078:KHF393081 KQT393078:KRB393081 LAP393078:LAX393081 LKL393078:LKT393081 LUH393078:LUP393081 MED393078:MEL393081 MNZ393078:MOH393081 MXV393078:MYD393081 NHR393078:NHZ393081 NRN393078:NRV393081 OBJ393078:OBR393081 OLF393078:OLN393081 OVB393078:OVJ393081 PEX393078:PFF393081 POT393078:PPB393081 PYP393078:PYX393081 QIL393078:QIT393081 QSH393078:QSP393081 RCD393078:RCL393081 RLZ393078:RMH393081 RVV393078:RWD393081 SFR393078:SFZ393081 SPN393078:SPV393081 SZJ393078:SZR393081 TJF393078:TJN393081 TTB393078:TTJ393081 UCX393078:UDF393081 UMT393078:UNB393081 UWP393078:UWX393081 VGL393078:VGT393081 VQH393078:VQP393081 WAD393078:WAL393081 WJZ393078:WKH393081 WTV393078:WUD393081 AO458614:AW458617 HJ458614:HR458617 RF458614:RN458617 ABB458614:ABJ458617 AKX458614:ALF458617 AUT458614:AVB458617 BEP458614:BEX458617 BOL458614:BOT458617 BYH458614:BYP458617 CID458614:CIL458617 CRZ458614:CSH458617 DBV458614:DCD458617 DLR458614:DLZ458617 DVN458614:DVV458617 EFJ458614:EFR458617 EPF458614:EPN458617 EZB458614:EZJ458617 FIX458614:FJF458617 FST458614:FTB458617 GCP458614:GCX458617 GML458614:GMT458617 GWH458614:GWP458617 HGD458614:HGL458617 HPZ458614:HQH458617 HZV458614:IAD458617 IJR458614:IJZ458617 ITN458614:ITV458617 JDJ458614:JDR458617 JNF458614:JNN458617 JXB458614:JXJ458617 KGX458614:KHF458617 KQT458614:KRB458617 LAP458614:LAX458617 LKL458614:LKT458617 LUH458614:LUP458617 MED458614:MEL458617 MNZ458614:MOH458617 MXV458614:MYD458617 NHR458614:NHZ458617 NRN458614:NRV458617 OBJ458614:OBR458617 OLF458614:OLN458617 OVB458614:OVJ458617 PEX458614:PFF458617 POT458614:PPB458617 PYP458614:PYX458617 QIL458614:QIT458617 QSH458614:QSP458617 RCD458614:RCL458617 RLZ458614:RMH458617 RVV458614:RWD458617 SFR458614:SFZ458617 SPN458614:SPV458617 SZJ458614:SZR458617 TJF458614:TJN458617 TTB458614:TTJ458617 UCX458614:UDF458617 UMT458614:UNB458617 UWP458614:UWX458617 VGL458614:VGT458617 VQH458614:VQP458617 WAD458614:WAL458617 WJZ458614:WKH458617 WTV458614:WUD458617 AO524150:AW524153 HJ524150:HR524153 RF524150:RN524153 ABB524150:ABJ524153 AKX524150:ALF524153 AUT524150:AVB524153 BEP524150:BEX524153 BOL524150:BOT524153 BYH524150:BYP524153 CID524150:CIL524153 CRZ524150:CSH524153 DBV524150:DCD524153 DLR524150:DLZ524153 DVN524150:DVV524153 EFJ524150:EFR524153 EPF524150:EPN524153 EZB524150:EZJ524153 FIX524150:FJF524153 FST524150:FTB524153 GCP524150:GCX524153 GML524150:GMT524153 GWH524150:GWP524153 HGD524150:HGL524153 HPZ524150:HQH524153 HZV524150:IAD524153 IJR524150:IJZ524153 ITN524150:ITV524153 JDJ524150:JDR524153 JNF524150:JNN524153 JXB524150:JXJ524153 KGX524150:KHF524153 KQT524150:KRB524153 LAP524150:LAX524153 LKL524150:LKT524153 LUH524150:LUP524153 MED524150:MEL524153 MNZ524150:MOH524153 MXV524150:MYD524153 NHR524150:NHZ524153 NRN524150:NRV524153 OBJ524150:OBR524153 OLF524150:OLN524153 OVB524150:OVJ524153 PEX524150:PFF524153 POT524150:PPB524153 PYP524150:PYX524153 QIL524150:QIT524153 QSH524150:QSP524153 RCD524150:RCL524153 RLZ524150:RMH524153 RVV524150:RWD524153 SFR524150:SFZ524153 SPN524150:SPV524153 SZJ524150:SZR524153 TJF524150:TJN524153 TTB524150:TTJ524153 UCX524150:UDF524153 UMT524150:UNB524153 UWP524150:UWX524153 VGL524150:VGT524153 VQH524150:VQP524153 WAD524150:WAL524153 WJZ524150:WKH524153 WTV524150:WUD524153 AO589686:AW589689 HJ589686:HR589689 RF589686:RN589689 ABB589686:ABJ589689 AKX589686:ALF589689 AUT589686:AVB589689 BEP589686:BEX589689 BOL589686:BOT589689 BYH589686:BYP589689 CID589686:CIL589689 CRZ589686:CSH589689 DBV589686:DCD589689 DLR589686:DLZ589689 DVN589686:DVV589689 EFJ589686:EFR589689 EPF589686:EPN589689 EZB589686:EZJ589689 FIX589686:FJF589689 FST589686:FTB589689 GCP589686:GCX589689 GML589686:GMT589689 GWH589686:GWP589689 HGD589686:HGL589689 HPZ589686:HQH589689 HZV589686:IAD589689 IJR589686:IJZ589689 ITN589686:ITV589689 JDJ589686:JDR589689 JNF589686:JNN589689 JXB589686:JXJ589689 KGX589686:KHF589689 KQT589686:KRB589689 LAP589686:LAX589689 LKL589686:LKT589689 LUH589686:LUP589689 MED589686:MEL589689 MNZ589686:MOH589689 MXV589686:MYD589689 NHR589686:NHZ589689 NRN589686:NRV589689 OBJ589686:OBR589689 OLF589686:OLN589689 OVB589686:OVJ589689 PEX589686:PFF589689 POT589686:PPB589689 PYP589686:PYX589689 QIL589686:QIT589689 QSH589686:QSP589689 RCD589686:RCL589689 RLZ589686:RMH589689 RVV589686:RWD589689 SFR589686:SFZ589689 SPN589686:SPV589689 SZJ589686:SZR589689 TJF589686:TJN589689 TTB589686:TTJ589689 UCX589686:UDF589689 UMT589686:UNB589689 UWP589686:UWX589689 VGL589686:VGT589689 VQH589686:VQP589689 WAD589686:WAL589689 WJZ589686:WKH589689 WTV589686:WUD589689 AO655222:AW655225 HJ655222:HR655225 RF655222:RN655225 ABB655222:ABJ655225 AKX655222:ALF655225 AUT655222:AVB655225 BEP655222:BEX655225 BOL655222:BOT655225 BYH655222:BYP655225 CID655222:CIL655225 CRZ655222:CSH655225 DBV655222:DCD655225 DLR655222:DLZ655225 DVN655222:DVV655225 EFJ655222:EFR655225 EPF655222:EPN655225 EZB655222:EZJ655225 FIX655222:FJF655225 FST655222:FTB655225 GCP655222:GCX655225 GML655222:GMT655225 GWH655222:GWP655225 HGD655222:HGL655225 HPZ655222:HQH655225 HZV655222:IAD655225 IJR655222:IJZ655225 ITN655222:ITV655225 JDJ655222:JDR655225 JNF655222:JNN655225 JXB655222:JXJ655225 KGX655222:KHF655225 KQT655222:KRB655225 LAP655222:LAX655225 LKL655222:LKT655225 LUH655222:LUP655225 MED655222:MEL655225 MNZ655222:MOH655225 MXV655222:MYD655225 NHR655222:NHZ655225 NRN655222:NRV655225 OBJ655222:OBR655225 OLF655222:OLN655225 OVB655222:OVJ655225 PEX655222:PFF655225 POT655222:PPB655225 PYP655222:PYX655225 QIL655222:QIT655225 QSH655222:QSP655225 RCD655222:RCL655225 RLZ655222:RMH655225 RVV655222:RWD655225 SFR655222:SFZ655225 SPN655222:SPV655225 SZJ655222:SZR655225 TJF655222:TJN655225 TTB655222:TTJ655225 UCX655222:UDF655225 UMT655222:UNB655225 UWP655222:UWX655225 VGL655222:VGT655225 VQH655222:VQP655225 WAD655222:WAL655225 WJZ655222:WKH655225 WTV655222:WUD655225 AO720758:AW720761 HJ720758:HR720761 RF720758:RN720761 ABB720758:ABJ720761 AKX720758:ALF720761 AUT720758:AVB720761 BEP720758:BEX720761 BOL720758:BOT720761 BYH720758:BYP720761 CID720758:CIL720761 CRZ720758:CSH720761 DBV720758:DCD720761 DLR720758:DLZ720761 DVN720758:DVV720761 EFJ720758:EFR720761 EPF720758:EPN720761 EZB720758:EZJ720761 FIX720758:FJF720761 FST720758:FTB720761 GCP720758:GCX720761 GML720758:GMT720761 GWH720758:GWP720761 HGD720758:HGL720761 HPZ720758:HQH720761 HZV720758:IAD720761 IJR720758:IJZ720761 ITN720758:ITV720761 JDJ720758:JDR720761 JNF720758:JNN720761 JXB720758:JXJ720761 KGX720758:KHF720761 KQT720758:KRB720761 LAP720758:LAX720761 LKL720758:LKT720761 LUH720758:LUP720761 MED720758:MEL720761 MNZ720758:MOH720761 MXV720758:MYD720761 NHR720758:NHZ720761 NRN720758:NRV720761 OBJ720758:OBR720761 OLF720758:OLN720761 OVB720758:OVJ720761 PEX720758:PFF720761 POT720758:PPB720761 PYP720758:PYX720761 QIL720758:QIT720761 QSH720758:QSP720761 RCD720758:RCL720761 RLZ720758:RMH720761 RVV720758:RWD720761 SFR720758:SFZ720761 SPN720758:SPV720761 SZJ720758:SZR720761 TJF720758:TJN720761 TTB720758:TTJ720761 UCX720758:UDF720761 UMT720758:UNB720761 UWP720758:UWX720761 VGL720758:VGT720761 VQH720758:VQP720761 WAD720758:WAL720761 WJZ720758:WKH720761 WTV720758:WUD720761 AO786294:AW786297 HJ786294:HR786297 RF786294:RN786297 ABB786294:ABJ786297 AKX786294:ALF786297 AUT786294:AVB786297 BEP786294:BEX786297 BOL786294:BOT786297 BYH786294:BYP786297 CID786294:CIL786297 CRZ786294:CSH786297 DBV786294:DCD786297 DLR786294:DLZ786297 DVN786294:DVV786297 EFJ786294:EFR786297 EPF786294:EPN786297 EZB786294:EZJ786297 FIX786294:FJF786297 FST786294:FTB786297 GCP786294:GCX786297 GML786294:GMT786297 GWH786294:GWP786297 HGD786294:HGL786297 HPZ786294:HQH786297 HZV786294:IAD786297 IJR786294:IJZ786297 ITN786294:ITV786297 JDJ786294:JDR786297 JNF786294:JNN786297 JXB786294:JXJ786297 KGX786294:KHF786297 KQT786294:KRB786297 LAP786294:LAX786297 LKL786294:LKT786297 LUH786294:LUP786297 MED786294:MEL786297 MNZ786294:MOH786297 MXV786294:MYD786297 NHR786294:NHZ786297 NRN786294:NRV786297 OBJ786294:OBR786297 OLF786294:OLN786297 OVB786294:OVJ786297 PEX786294:PFF786297 POT786294:PPB786297 PYP786294:PYX786297 QIL786294:QIT786297 QSH786294:QSP786297 RCD786294:RCL786297 RLZ786294:RMH786297 RVV786294:RWD786297 SFR786294:SFZ786297 SPN786294:SPV786297 SZJ786294:SZR786297 TJF786294:TJN786297 TTB786294:TTJ786297 UCX786294:UDF786297 UMT786294:UNB786297 UWP786294:UWX786297 VGL786294:VGT786297 VQH786294:VQP786297 WAD786294:WAL786297 WJZ786294:WKH786297 WTV786294:WUD786297 AO851830:AW851833 HJ851830:HR851833 RF851830:RN851833 ABB851830:ABJ851833 AKX851830:ALF851833 AUT851830:AVB851833 BEP851830:BEX851833 BOL851830:BOT851833 BYH851830:BYP851833 CID851830:CIL851833 CRZ851830:CSH851833 DBV851830:DCD851833 DLR851830:DLZ851833 DVN851830:DVV851833 EFJ851830:EFR851833 EPF851830:EPN851833 EZB851830:EZJ851833 FIX851830:FJF851833 FST851830:FTB851833 GCP851830:GCX851833 GML851830:GMT851833 GWH851830:GWP851833 HGD851830:HGL851833 HPZ851830:HQH851833 HZV851830:IAD851833 IJR851830:IJZ851833 ITN851830:ITV851833 JDJ851830:JDR851833 JNF851830:JNN851833 JXB851830:JXJ851833 KGX851830:KHF851833 KQT851830:KRB851833 LAP851830:LAX851833 LKL851830:LKT851833 LUH851830:LUP851833 MED851830:MEL851833 MNZ851830:MOH851833 MXV851830:MYD851833 NHR851830:NHZ851833 NRN851830:NRV851833 OBJ851830:OBR851833 OLF851830:OLN851833 OVB851830:OVJ851833 PEX851830:PFF851833 POT851830:PPB851833 PYP851830:PYX851833 QIL851830:QIT851833 QSH851830:QSP851833 RCD851830:RCL851833 RLZ851830:RMH851833 RVV851830:RWD851833 SFR851830:SFZ851833 SPN851830:SPV851833 SZJ851830:SZR851833 TJF851830:TJN851833 TTB851830:TTJ851833 UCX851830:UDF851833 UMT851830:UNB851833 UWP851830:UWX851833 VGL851830:VGT851833 VQH851830:VQP851833 WAD851830:WAL851833 WJZ851830:WKH851833 WTV851830:WUD851833 AO917366:AW917369 HJ917366:HR917369 RF917366:RN917369 ABB917366:ABJ917369 AKX917366:ALF917369 AUT917366:AVB917369 BEP917366:BEX917369 BOL917366:BOT917369 BYH917366:BYP917369 CID917366:CIL917369 CRZ917366:CSH917369 DBV917366:DCD917369 DLR917366:DLZ917369 DVN917366:DVV917369 EFJ917366:EFR917369 EPF917366:EPN917369 EZB917366:EZJ917369 FIX917366:FJF917369 FST917366:FTB917369 GCP917366:GCX917369 GML917366:GMT917369 GWH917366:GWP917369 HGD917366:HGL917369 HPZ917366:HQH917369 HZV917366:IAD917369 IJR917366:IJZ917369 ITN917366:ITV917369 JDJ917366:JDR917369 JNF917366:JNN917369 JXB917366:JXJ917369 KGX917366:KHF917369 KQT917366:KRB917369 LAP917366:LAX917369 LKL917366:LKT917369 LUH917366:LUP917369 MED917366:MEL917369 MNZ917366:MOH917369 MXV917366:MYD917369 NHR917366:NHZ917369 NRN917366:NRV917369 OBJ917366:OBR917369 OLF917366:OLN917369 OVB917366:OVJ917369 PEX917366:PFF917369 POT917366:PPB917369 PYP917366:PYX917369 QIL917366:QIT917369 QSH917366:QSP917369 RCD917366:RCL917369 RLZ917366:RMH917369 RVV917366:RWD917369 SFR917366:SFZ917369 SPN917366:SPV917369 SZJ917366:SZR917369 TJF917366:TJN917369 TTB917366:TTJ917369 UCX917366:UDF917369 UMT917366:UNB917369 UWP917366:UWX917369 VGL917366:VGT917369 VQH917366:VQP917369 WAD917366:WAL917369 WJZ917366:WKH917369 WTV917366:WUD917369 AO982902:AW982905 HJ982902:HR982905 RF982902:RN982905 ABB982902:ABJ982905 AKX982902:ALF982905 AUT982902:AVB982905 BEP982902:BEX982905 BOL982902:BOT982905 BYH982902:BYP982905 CID982902:CIL982905 CRZ982902:CSH982905 DBV982902:DCD982905 DLR982902:DLZ982905 DVN982902:DVV982905 EFJ982902:EFR982905 EPF982902:EPN982905 EZB982902:EZJ982905 FIX982902:FJF982905 FST982902:FTB982905 GCP982902:GCX982905 GML982902:GMT982905 GWH982902:GWP982905 HGD982902:HGL982905 HPZ982902:HQH982905 HZV982902:IAD982905 IJR982902:IJZ982905 ITN982902:ITV982905 JDJ982902:JDR982905 JNF982902:JNN982905 JXB982902:JXJ982905 KGX982902:KHF982905 KQT982902:KRB982905 LAP982902:LAX982905 LKL982902:LKT982905 LUH982902:LUP982905 MED982902:MEL982905 MNZ982902:MOH982905 MXV982902:MYD982905 NHR982902:NHZ982905 NRN982902:NRV982905 OBJ982902:OBR982905 OLF982902:OLN982905 OVB982902:OVJ982905 PEX982902:PFF982905 POT982902:PPB982905 PYP982902:PYX982905 QIL982902:QIT982905 QSH982902:QSP982905 RCD982902:RCL982905 RLZ982902:RMH982905 RVV982902:RWD982905 SFR982902:SFZ982905 SPN982902:SPV982905 SZJ982902:SZR982905 TJF982902:TJN982905 TTB982902:TTJ982905 UCX982902:UDF982905 UMT982902:UNB982905 UWP982902:UWX982905 VGL982902:VGT982905 VQH982902:VQP982905 WAD982902:WAL982905 WJZ982902:WKH982905 WTV982902:WUD982905 M5:U5 WSJ4:WSR4 WIN4:WIV4 VYR4:VYZ4 VOV4:VPD4 VEZ4:VFH4 UVD4:UVL4 ULH4:ULP4 UBL4:UBT4 TRP4:TRX4 THT4:TIB4 SXX4:SYF4 SOB4:SOJ4 SEF4:SEN4 RUJ4:RUR4 RKN4:RKV4 RAR4:RAZ4 QQV4:QRD4 QGZ4:QHH4 PXD4:PXL4 PNH4:PNP4 PDL4:PDT4 OTP4:OTX4 OJT4:OKB4 NZX4:OAF4 NQB4:NQJ4 NGF4:NGN4 MWJ4:MWR4 MMN4:MMV4 MCR4:MCZ4 LSV4:LTD4 LIZ4:LJH4 KZD4:KZL4 KPH4:KPP4 KFL4:KFT4 JVP4:JVX4 JLT4:JMB4 JBX4:JCF4 ISB4:ISJ4 IIF4:IIN4 HYJ4:HYR4 HON4:HOV4 HER4:HEZ4 GUV4:GVD4 GKZ4:GLH4 GBD4:GBL4 FRH4:FRP4 FHL4:FHT4 EXP4:EXX4 ENT4:EOB4 EDX4:EEF4 DUB4:DUJ4 DKF4:DKN4 DAJ4:DAR4 CQN4:CQV4 CGR4:CGZ4 BWV4:BXD4 BMZ4:BNH4 BDD4:BDL4 ATH4:ATP4 AJL4:AJT4 ZP4:ZX4 PT4:QB4 FX4:GF4 GH5:GP6 HJ7:HR7 QD5:QL6 RF7:RN7 ZZ5:AAH6 ABB7:ABJ7 AJV5:AKD6 AKX7:ALF7 ATR5:ATZ6 AUT7:AVB7 BDN5:BDV6 BEP7:BEX7 BNJ5:BNR6 BOL7:BOT7 BXF5:BXN6 BYH7:BYP7 CHB5:CHJ6 CID7:CIL7 CQX5:CRF6 CRZ7:CSH7 DAT5:DBB6 DBV7:DCD7 DKP5:DKX6 DLR7:DLZ7 DUL5:DUT6 DVN7:DVV7 EEH5:EEP6 EFJ7:EFR7 EOD5:EOL6 EPF7:EPN7 EXZ5:EYH6 EZB7:EZJ7 FHV5:FID6 FIX7:FJF7 FRR5:FRZ6 FST7:FTB7 GBN5:GBV6 GCP7:GCX7 GLJ5:GLR6 GML7:GMT7 GVF5:GVN6 GWH7:GWP7 HFB5:HFJ6 HGD7:HGL7 HOX5:HPF6 HPZ7:HQH7 HYT5:HZB6 HZV7:IAD7 IIP5:IIX6 IJR7:IJZ7 ISL5:IST6 ITN7:ITV7 JCH5:JCP6 JDJ7:JDR7 JMD5:JML6 JNF7:JNN7 JVZ5:JWH6 JXB7:JXJ7 KFV5:KGD6 KGX7:KHF7 KPR5:KPZ6 KQT7:KRB7 KZN5:KZV6 LAP7:LAX7 LJJ5:LJR6 LKL7:LKT7 LTF5:LTN6 LUH7:LUP7 MDB5:MDJ6 MED7:MEL7 MMX5:MNF6 MNZ7:MOH7 MWT5:MXB6 MXV7:MYD7 NGP5:NGX6 NHR7:NHZ7 NQL5:NQT6 NRN7:NRV7 OAH5:OAP6 OBJ7:OBR7 OKD5:OKL6 OLF7:OLN7 OTZ5:OUH6 OVB7:OVJ7 PDV5:PED6 PEX7:PFF7 PNR5:PNZ6 POT7:PPB7 PXN5:PXV6 PYP7:PYX7 QHJ5:QHR6 QIL7:QIT7 QRF5:QRN6 QSH7:QSP7 RBB5:RBJ6 RCD7:RCL7 RKX5:RLF6 RLZ7:RMH7 RUT5:RVB6 RVV7:RWD7 SEP5:SEX6 SFR7:SFZ7 SOL5:SOT6 SPN7:SPV7 SYH5:SYP6 SZJ7:SZR7 TID5:TIL6 TJF7:TJN7 TRZ5:TSH6 TTB7:TTJ7 UBV5:UCD6 UCX7:UDF7 ULR5:ULZ6 UMT7:UNB7 UVN5:UVV6 UWP7:UWX7 VFJ5:VFR6 VGL7:VGT7 VPF5:VPN6 VQH7:VQP7 VZB5:VZJ6 WAD7:WAL7 WIX5:WJF6 WJZ7:WKH7 WST5:WTB6 WTV7:WUD7 B65408:G65517" xr:uid="{00000000-0002-0000-0400-000005000000}"/>
  </dataValidations>
  <pageMargins left="0.70866141732283472" right="0.70866141732283472" top="0.74803149606299213" bottom="0.74803149606299213" header="0.31496062992125984" footer="0.31496062992125984"/>
  <pageSetup paperSize="9" scale="56" fitToHeight="0" orientation="landscape"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B10"/>
  <sheetViews>
    <sheetView workbookViewId="0">
      <selection activeCell="E11" sqref="E11"/>
    </sheetView>
  </sheetViews>
  <sheetFormatPr defaultRowHeight="18"/>
  <sheetData>
    <row r="2" spans="2:2">
      <c r="B2" t="s">
        <v>108</v>
      </c>
    </row>
    <row r="3" spans="2:2">
      <c r="B3" t="s">
        <v>109</v>
      </c>
    </row>
    <row r="4" spans="2:2">
      <c r="B4" t="s">
        <v>110</v>
      </c>
    </row>
    <row r="5" spans="2:2">
      <c r="B5" t="s">
        <v>111</v>
      </c>
    </row>
    <row r="6" spans="2:2">
      <c r="B6" t="s">
        <v>112</v>
      </c>
    </row>
    <row r="7" spans="2:2">
      <c r="B7" t="s">
        <v>79</v>
      </c>
    </row>
    <row r="8" spans="2:2">
      <c r="B8" t="s">
        <v>113</v>
      </c>
    </row>
    <row r="9" spans="2:2">
      <c r="B9" t="s">
        <v>114</v>
      </c>
    </row>
    <row r="10" spans="2:2">
      <c r="B10" t="s">
        <v>131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確認表＜子育て＞</vt:lpstr>
      <vt:lpstr>【様式第１】申請書＜子育て＞</vt:lpstr>
      <vt:lpstr>事業所別該当車両一覧表</vt:lpstr>
      <vt:lpstr>(記載例)申請書＜子育て＞ </vt:lpstr>
      <vt:lpstr>(記載例)事業所別該当車両一覧表 </vt:lpstr>
      <vt:lpstr>施設種別</vt:lpstr>
      <vt:lpstr>'(記載例)事業所別該当車両一覧表 '!Print_Area</vt:lpstr>
      <vt:lpstr>'(記載例)申請書＜子育て＞ '!Print_Area</vt:lpstr>
      <vt:lpstr>'【様式第１】申請書＜子育て＞'!Print_Area</vt:lpstr>
      <vt:lpstr>'確認表＜子育て＞'!Print_Area</vt:lpstr>
      <vt:lpstr>事業所別該当車両一覧表!Print_Area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2026-01-09T09:21:29Z</dcterms:created>
  <dcterms:modified xsi:type="dcterms:W3CDTF">2026-01-09T09:22:36Z</dcterms:modified>
</cp:coreProperties>
</file>