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C9A7CF4B-1C8E-44A0-9AE0-D9ABA6D832D8}" xr6:coauthVersionLast="47" xr6:coauthVersionMax="47" xr10:uidLastSave="{00000000-0000-0000-0000-000000000000}"/>
  <bookViews>
    <workbookView xWindow="-110" yWindow="-110" windowWidth="22780" windowHeight="14660" xr2:uid="{2899D7D2-09A4-405A-9BEA-70497290DDFF}"/>
  </bookViews>
  <sheets>
    <sheet name="概要" sheetId="2" r:id="rId1"/>
    <sheet name="D" sheetId="3" r:id="rId2"/>
    <sheet name="P" sheetId="4" r:id="rId3"/>
    <sheet name="G1" sheetId="5" r:id="rId4"/>
    <sheet name="G2" sheetId="6" r:id="rId5"/>
    <sheet name="G3" sheetId="7" r:id="rId6"/>
    <sheet name="G４" sheetId="8" r:id="rId7"/>
  </sheets>
  <definedNames>
    <definedName name="_xlnm._FilterDatabase" localSheetId="1" hidden="1">D!$A$3:$H$3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3" i="3" l="1"/>
  <c r="G498" i="3"/>
  <c r="G443" i="3"/>
  <c r="G388" i="3"/>
  <c r="G333" i="3"/>
  <c r="G278" i="3"/>
  <c r="G223" i="3"/>
</calcChain>
</file>

<file path=xl/sharedStrings.xml><?xml version="1.0" encoding="utf-8"?>
<sst xmlns="http://schemas.openxmlformats.org/spreadsheetml/2006/main" count="870" uniqueCount="135">
  <si>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</si>
  <si>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</si>
  <si>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</si>
  <si>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</si>
  <si>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</si>
  <si>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</si>
  <si>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</si>
  <si>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</si>
  <si>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</si>
  <si>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</si>
  <si>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</si>
  <si>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</si>
  <si>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</si>
  <si>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</si>
  <si>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</si>
  <si>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</si>
  <si>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</si>
  <si>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</si>
  <si>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</si>
  <si>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</si>
  <si>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</si>
  <si>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</si>
  <si>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</si>
  <si>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</si>
  <si>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</si>
  <si>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</si>
  <si>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</si>
  <si>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</si>
  <si>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</si>
  <si>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</si>
  <si>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</si>
  <si>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</si>
  <si>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</si>
  <si>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</si>
  <si>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</si>
  <si>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</si>
  <si>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</si>
  <si>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</si>
  <si>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</si>
  <si>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</si>
  <si>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</si>
  <si>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</si>
  <si>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</si>
  <si>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</si>
  <si>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</si>
  <si>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</si>
  <si>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</si>
  <si>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</si>
  <si>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</si>
  <si>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</si>
  <si>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</si>
  <si>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</si>
  <si>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</si>
  <si>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豊根村</t>
  </si>
  <si>
    <t>計</t>
  </si>
  <si>
    <t>作付面積</t>
  </si>
  <si>
    <t>収穫量</t>
    <phoneticPr fontId="4"/>
  </si>
  <si>
    <t>10a当たり収量</t>
    <phoneticPr fontId="4"/>
  </si>
  <si>
    <t>ha</t>
  </si>
  <si>
    <t>kg</t>
  </si>
  <si>
    <t>t</t>
  </si>
  <si>
    <t>名古屋市</t>
    <rPh sb="0" eb="4">
      <t>ナゴヤシ</t>
    </rPh>
    <phoneticPr fontId="2"/>
  </si>
  <si>
    <t>豊橋市</t>
    <rPh sb="0" eb="2">
      <t>トヨハシ</t>
    </rPh>
    <rPh sb="2" eb="3">
      <t>シ</t>
    </rPh>
    <phoneticPr fontId="2"/>
  </si>
  <si>
    <t>岡崎市</t>
    <rPh sb="0" eb="2">
      <t>オカザキ</t>
    </rPh>
    <rPh sb="2" eb="3">
      <t>シ</t>
    </rPh>
    <phoneticPr fontId="2"/>
  </si>
  <si>
    <t>一宮市</t>
    <rPh sb="0" eb="2">
      <t>イチノミヤ</t>
    </rPh>
    <rPh sb="2" eb="3">
      <t>シ</t>
    </rPh>
    <phoneticPr fontId="2"/>
  </si>
  <si>
    <t>瀬戸市</t>
    <rPh sb="0" eb="3">
      <t>セトシ</t>
    </rPh>
    <phoneticPr fontId="2"/>
  </si>
  <si>
    <t>半田市</t>
    <rPh sb="0" eb="2">
      <t>ハンダ</t>
    </rPh>
    <rPh sb="2" eb="3">
      <t>シ</t>
    </rPh>
    <phoneticPr fontId="2"/>
  </si>
  <si>
    <t>春日井市</t>
    <rPh sb="0" eb="4">
      <t>カスガイシ</t>
    </rPh>
    <phoneticPr fontId="2"/>
  </si>
  <si>
    <t>豊川市</t>
    <rPh sb="0" eb="2">
      <t>トヨカワ</t>
    </rPh>
    <rPh sb="2" eb="3">
      <t>シ</t>
    </rPh>
    <phoneticPr fontId="2"/>
  </si>
  <si>
    <t>津島市</t>
    <rPh sb="0" eb="2">
      <t>ツシマ</t>
    </rPh>
    <rPh sb="2" eb="3">
      <t>シ</t>
    </rPh>
    <phoneticPr fontId="2"/>
  </si>
  <si>
    <t>碧南市</t>
    <rPh sb="0" eb="2">
      <t>ヘキナン</t>
    </rPh>
    <rPh sb="2" eb="3">
      <t>シ</t>
    </rPh>
    <phoneticPr fontId="2"/>
  </si>
  <si>
    <t>刈谷市</t>
    <rPh sb="0" eb="1">
      <t>カ</t>
    </rPh>
    <rPh sb="1" eb="2">
      <t>タニ</t>
    </rPh>
    <rPh sb="2" eb="3">
      <t>シ</t>
    </rPh>
    <phoneticPr fontId="2"/>
  </si>
  <si>
    <t>豊田市</t>
    <rPh sb="0" eb="3">
      <t>トヨタシ</t>
    </rPh>
    <phoneticPr fontId="2"/>
  </si>
  <si>
    <t>安城市</t>
    <rPh sb="0" eb="3">
      <t>アンジョウシ</t>
    </rPh>
    <phoneticPr fontId="2"/>
  </si>
  <si>
    <t>西尾市</t>
    <rPh sb="0" eb="3">
      <t>ニシオシ</t>
    </rPh>
    <phoneticPr fontId="2"/>
  </si>
  <si>
    <t>蒲郡市</t>
    <rPh sb="0" eb="3">
      <t>ガマゴオリシ</t>
    </rPh>
    <phoneticPr fontId="2"/>
  </si>
  <si>
    <t>犬山市</t>
    <rPh sb="0" eb="3">
      <t>イヌヤマシ</t>
    </rPh>
    <phoneticPr fontId="2"/>
  </si>
  <si>
    <t>常滑市</t>
    <rPh sb="0" eb="3">
      <t>トコナメシ</t>
    </rPh>
    <phoneticPr fontId="2"/>
  </si>
  <si>
    <t>江南市</t>
    <rPh sb="0" eb="3">
      <t>コウナンシ</t>
    </rPh>
    <phoneticPr fontId="2"/>
  </si>
  <si>
    <t>小牧市</t>
    <rPh sb="0" eb="3">
      <t>コマキシ</t>
    </rPh>
    <phoneticPr fontId="2"/>
  </si>
  <si>
    <t>稲沢市</t>
    <rPh sb="0" eb="3">
      <t>イナザワシ</t>
    </rPh>
    <phoneticPr fontId="2"/>
  </si>
  <si>
    <t>新城市</t>
    <rPh sb="0" eb="3">
      <t>シンシロシ</t>
    </rPh>
    <phoneticPr fontId="2"/>
  </si>
  <si>
    <t>東海市</t>
    <rPh sb="0" eb="2">
      <t>トウカイ</t>
    </rPh>
    <rPh sb="2" eb="3">
      <t>シ</t>
    </rPh>
    <phoneticPr fontId="2"/>
  </si>
  <si>
    <t>大府市</t>
    <rPh sb="0" eb="2">
      <t>オオブ</t>
    </rPh>
    <rPh sb="2" eb="3">
      <t>シ</t>
    </rPh>
    <phoneticPr fontId="2"/>
  </si>
  <si>
    <t>知多市</t>
    <rPh sb="0" eb="2">
      <t>チタ</t>
    </rPh>
    <rPh sb="2" eb="3">
      <t>シ</t>
    </rPh>
    <phoneticPr fontId="2"/>
  </si>
  <si>
    <t>知立市</t>
    <rPh sb="0" eb="3">
      <t>チリュウシ</t>
    </rPh>
    <phoneticPr fontId="3"/>
  </si>
  <si>
    <t>尾張旭市</t>
    <rPh sb="0" eb="3">
      <t>オワリアサヒ</t>
    </rPh>
    <rPh sb="3" eb="4">
      <t>シ</t>
    </rPh>
    <phoneticPr fontId="2"/>
  </si>
  <si>
    <t>高浜市</t>
    <rPh sb="0" eb="2">
      <t>タカハマ</t>
    </rPh>
    <rPh sb="2" eb="3">
      <t>シ</t>
    </rPh>
    <phoneticPr fontId="2"/>
  </si>
  <si>
    <t>岩倉市</t>
    <rPh sb="0" eb="3">
      <t>イワクラシ</t>
    </rPh>
    <phoneticPr fontId="2"/>
  </si>
  <si>
    <t>豊明市</t>
    <rPh sb="0" eb="3">
      <t>トヨアケシ</t>
    </rPh>
    <phoneticPr fontId="2"/>
  </si>
  <si>
    <t>日進市</t>
    <rPh sb="0" eb="3">
      <t>ニッシンシ</t>
    </rPh>
    <phoneticPr fontId="2"/>
  </si>
  <si>
    <t>田原市</t>
    <rPh sb="0" eb="2">
      <t>タハラ</t>
    </rPh>
    <rPh sb="2" eb="3">
      <t>シ</t>
    </rPh>
    <phoneticPr fontId="1"/>
  </si>
  <si>
    <t>愛西市</t>
    <rPh sb="0" eb="1">
      <t>アイ</t>
    </rPh>
    <rPh sb="1" eb="2">
      <t>ニシ</t>
    </rPh>
    <rPh sb="2" eb="3">
      <t>シ</t>
    </rPh>
    <phoneticPr fontId="2"/>
  </si>
  <si>
    <t>清須市</t>
    <rPh sb="0" eb="2">
      <t>キヨス</t>
    </rPh>
    <rPh sb="2" eb="3">
      <t>シ</t>
    </rPh>
    <phoneticPr fontId="1"/>
  </si>
  <si>
    <t>北名古屋市</t>
    <rPh sb="0" eb="1">
      <t>キタ</t>
    </rPh>
    <rPh sb="1" eb="5">
      <t>ナゴヤシ</t>
    </rPh>
    <phoneticPr fontId="1"/>
  </si>
  <si>
    <t>弥富市</t>
    <rPh sb="0" eb="2">
      <t>ヤトミ</t>
    </rPh>
    <rPh sb="2" eb="3">
      <t>シ</t>
    </rPh>
    <phoneticPr fontId="1"/>
  </si>
  <si>
    <t>みよし市</t>
    <rPh sb="3" eb="4">
      <t>シ</t>
    </rPh>
    <phoneticPr fontId="3"/>
  </si>
  <si>
    <t>東郷町</t>
    <rPh sb="0" eb="3">
      <t>トウゴウチョウ</t>
    </rPh>
    <phoneticPr fontId="1"/>
  </si>
  <si>
    <t>蟹江町</t>
    <rPh sb="0" eb="2">
      <t>カニエ</t>
    </rPh>
    <rPh sb="2" eb="3">
      <t>チョウ</t>
    </rPh>
    <phoneticPr fontId="2"/>
  </si>
  <si>
    <t>阿久比町</t>
    <rPh sb="0" eb="3">
      <t>アグイ</t>
    </rPh>
    <rPh sb="3" eb="4">
      <t>チョウ</t>
    </rPh>
    <phoneticPr fontId="1"/>
  </si>
  <si>
    <t>武豊町</t>
    <rPh sb="0" eb="2">
      <t>タケトヨ</t>
    </rPh>
    <rPh sb="2" eb="3">
      <t>チョウ</t>
    </rPh>
    <phoneticPr fontId="1"/>
  </si>
  <si>
    <t>計</t>
    <rPh sb="0" eb="1">
      <t>ケイ</t>
    </rPh>
    <phoneticPr fontId="4"/>
  </si>
  <si>
    <t>西暦</t>
  </si>
  <si>
    <t>西暦</t>
    <rPh sb="0" eb="2">
      <t>セイレキ</t>
    </rPh>
    <phoneticPr fontId="4"/>
  </si>
  <si>
    <t>和暦</t>
    <rPh sb="0" eb="2">
      <t>ワレキ</t>
    </rPh>
    <phoneticPr fontId="4"/>
  </si>
  <si>
    <t>愛知</t>
    <rPh sb="0" eb="2">
      <t>アイチ</t>
    </rPh>
    <phoneticPr fontId="4"/>
  </si>
  <si>
    <t>市町村</t>
  </si>
  <si>
    <t>市町村</t>
    <rPh sb="0" eb="3">
      <t>シチョウソン</t>
    </rPh>
    <phoneticPr fontId="4"/>
  </si>
  <si>
    <t>コード</t>
  </si>
  <si>
    <t>コード</t>
    <phoneticPr fontId="4"/>
  </si>
  <si>
    <t>総計</t>
  </si>
  <si>
    <t>合計 / 10a当たり収量</t>
  </si>
  <si>
    <t>2024/2015</t>
    <phoneticPr fontId="4"/>
  </si>
  <si>
    <t>2020/2015</t>
    <phoneticPr fontId="4"/>
  </si>
  <si>
    <t>https://www.maff.go.jp/tokai/tokei/nenpo/index.html</t>
  </si>
  <si>
    <t>概要</t>
    <rPh sb="0" eb="2">
      <t>ガイヨウ</t>
    </rPh>
    <phoneticPr fontId="4"/>
  </si>
  <si>
    <t>シート名</t>
    <rPh sb="3" eb="4">
      <t>ナ</t>
    </rPh>
    <phoneticPr fontId="4"/>
  </si>
  <si>
    <t>各シートの説明</t>
    <rPh sb="0" eb="1">
      <t>カク</t>
    </rPh>
    <rPh sb="5" eb="7">
      <t>セツメイ</t>
    </rPh>
    <phoneticPr fontId="4"/>
  </si>
  <si>
    <t>D</t>
    <phoneticPr fontId="4"/>
  </si>
  <si>
    <t>P</t>
    <phoneticPr fontId="4"/>
  </si>
  <si>
    <t>G1</t>
    <phoneticPr fontId="4"/>
  </si>
  <si>
    <t>G2</t>
    <phoneticPr fontId="4"/>
  </si>
  <si>
    <t>G3</t>
    <phoneticPr fontId="4"/>
  </si>
  <si>
    <t>収穫量　ｔ</t>
    <phoneticPr fontId="4"/>
  </si>
  <si>
    <t>作付面積　ha</t>
    <rPh sb="0" eb="2">
      <t>サクツケ</t>
    </rPh>
    <rPh sb="2" eb="4">
      <t>メンセキ</t>
    </rPh>
    <phoneticPr fontId="4"/>
  </si>
  <si>
    <t>10a当たり収量  kg</t>
    <phoneticPr fontId="4"/>
  </si>
  <si>
    <t>G4</t>
  </si>
  <si>
    <t>　https://www.maff.go.jp/tokai/tokei/nenpo/index.html　から愛知県の水稲データを収集します。</t>
    <rPh sb="55" eb="58">
      <t>アイチケン</t>
    </rPh>
    <rPh sb="59" eb="61">
      <t>スイトウ</t>
    </rPh>
    <rPh sb="65" eb="67">
      <t>シュウシュウ</t>
    </rPh>
    <phoneticPr fontId="4"/>
  </si>
  <si>
    <t>　作付面積をグラフ化しています。</t>
    <rPh sb="1" eb="3">
      <t>サクツケ</t>
    </rPh>
    <rPh sb="3" eb="5">
      <t>メンセキ</t>
    </rPh>
    <rPh sb="9" eb="10">
      <t>カ</t>
    </rPh>
    <phoneticPr fontId="4"/>
  </si>
  <si>
    <t>　10a当たり収量をグラフ化しています。</t>
    <rPh sb="13" eb="14">
      <t>カ</t>
    </rPh>
    <phoneticPr fontId="4"/>
  </si>
  <si>
    <t>　収穫量をグラフ化しています。</t>
    <rPh sb="8" eb="9">
      <t>カ</t>
    </rPh>
    <phoneticPr fontId="4"/>
  </si>
  <si>
    <t>　各市町村別収穫量をグラフ化しています。</t>
    <rPh sb="1" eb="2">
      <t>カク</t>
    </rPh>
    <rPh sb="2" eb="5">
      <t>シチョウソン</t>
    </rPh>
    <rPh sb="5" eb="6">
      <t>ベツ</t>
    </rPh>
    <rPh sb="6" eb="9">
      <t>シュウカクリョウ</t>
    </rPh>
    <rPh sb="13" eb="14">
      <t>カ</t>
    </rPh>
    <phoneticPr fontId="4"/>
  </si>
  <si>
    <t>　データをエクセルのピボット機能で表形式に整えています。</t>
    <rPh sb="14" eb="16">
      <t>キノウ</t>
    </rPh>
    <rPh sb="17" eb="20">
      <t>ヒョウケイシキ</t>
    </rPh>
    <rPh sb="21" eb="22">
      <t>トトノ</t>
    </rPh>
    <phoneticPr fontId="4"/>
  </si>
  <si>
    <t>このファイルは全部で７シートあり、ピボットテーブル、スーパクラインが入っている所があります。</t>
    <rPh sb="7" eb="9">
      <t>ゼンブ</t>
    </rPh>
    <rPh sb="34" eb="35">
      <t>ハイ</t>
    </rPh>
    <rPh sb="39" eb="40">
      <t>トコロ</t>
    </rPh>
    <phoneticPr fontId="4"/>
  </si>
  <si>
    <t>内容</t>
    <rPh sb="0" eb="2">
      <t>ナイヨウ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</si>
</sst>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;&quot;△ &quot;#,##0"/>
    <numFmt numFmtId="178" formatCode="0.000_ ;[Red]\-0.000\ "/>
    <numFmt numFmtId="179" formatCode="0.00_ ;[Red]\-0.0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 tint="0.249977111117893"/>
      <name val="UD デジタル 教科書体 NK-R"/>
      <family val="1"/>
      <charset val="128"/>
    </font>
    <font>
      <b/>
      <sz val="14"/>
      <color theme="1" tint="0.249977111117893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12"/>
      <color theme="1" tint="0.249977111117893"/>
      <name val="UD デジタル 教科書体 NK-R"/>
      <family val="1"/>
      <charset val="128"/>
    </font>
    <font>
      <b/>
      <sz val="11"/>
      <color theme="9" tint="-0.499984740745262"/>
      <name val="UD デジタル 教科書体 NK-R"/>
      <family val="1"/>
      <charset val="128"/>
    </font>
    <font>
      <sz val="11"/>
      <color theme="0" tint="-0.249977111117893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8" fontId="5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178" fontId="7" fillId="0" borderId="9" xfId="0" quotePrefix="1" applyNumberFormat="1" applyFont="1" applyBorder="1" applyAlignment="1">
      <alignment horizontal="center" vertical="center" shrinkToFit="1"/>
    </xf>
    <xf numFmtId="178" fontId="7" fillId="0" borderId="11" xfId="0" quotePrefix="1" applyNumberFormat="1" applyFont="1" applyBorder="1" applyAlignment="1">
      <alignment horizontal="center" vertical="center" shrinkToFit="1"/>
    </xf>
    <xf numFmtId="179" fontId="7" fillId="0" borderId="4" xfId="0" applyNumberFormat="1" applyFont="1" applyBorder="1">
      <alignment vertical="center"/>
    </xf>
    <xf numFmtId="179" fontId="7" fillId="0" borderId="5" xfId="0" applyNumberFormat="1" applyFont="1" applyBorder="1">
      <alignment vertical="center"/>
    </xf>
    <xf numFmtId="179" fontId="7" fillId="0" borderId="6" xfId="0" applyNumberFormat="1" applyFont="1" applyBorder="1">
      <alignment vertical="center"/>
    </xf>
    <xf numFmtId="179" fontId="7" fillId="0" borderId="8" xfId="0" applyNumberFormat="1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>
      <alignment vertical="center"/>
    </xf>
    <xf numFmtId="176" fontId="5" fillId="2" borderId="0" xfId="0" applyNumberFormat="1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NumberForma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77" fontId="5" fillId="2" borderId="2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7" fontId="5" fillId="0" borderId="0" xfId="0" applyNumberFormat="1" applyFont="1" applyBorder="1">
      <alignment vertical="center"/>
    </xf>
    <xf numFmtId="177" fontId="5" fillId="0" borderId="5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177" fontId="5" fillId="0" borderId="7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178" fontId="5" fillId="0" borderId="9" xfId="0" quotePrefix="1" applyNumberFormat="1" applyFont="1" applyBorder="1" applyAlignment="1">
      <alignment horizontal="center" vertical="center" shrinkToFit="1"/>
    </xf>
    <xf numFmtId="178" fontId="5" fillId="0" borderId="11" xfId="0" quotePrefix="1" applyNumberFormat="1" applyFont="1" applyBorder="1" applyAlignment="1">
      <alignment horizontal="center" vertical="center" shrinkToFit="1"/>
    </xf>
    <xf numFmtId="179" fontId="5" fillId="0" borderId="4" xfId="0" applyNumberFormat="1" applyFont="1" applyBorder="1">
      <alignment vertical="center"/>
    </xf>
    <xf numFmtId="179" fontId="5" fillId="0" borderId="5" xfId="0" applyNumberFormat="1" applyFont="1" applyBorder="1">
      <alignment vertical="center"/>
    </xf>
    <xf numFmtId="179" fontId="5" fillId="0" borderId="6" xfId="0" applyNumberFormat="1" applyFont="1" applyBorder="1">
      <alignment vertical="center"/>
    </xf>
    <xf numFmtId="179" fontId="5" fillId="0" borderId="8" xfId="0" applyNumberFormat="1" applyFont="1" applyBorder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2" xfId="0" applyNumberFormat="1" applyFont="1" applyFill="1" applyBorder="1">
      <alignment vertical="center"/>
    </xf>
    <xf numFmtId="177" fontId="5" fillId="0" borderId="3" xfId="0" applyNumberFormat="1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177" fontId="5" fillId="0" borderId="0" xfId="0" applyNumberFormat="1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177" fontId="5" fillId="0" borderId="7" xfId="0" applyNumberFormat="1" applyFont="1" applyFill="1" applyBorder="1">
      <alignment vertical="center"/>
    </xf>
    <xf numFmtId="0" fontId="5" fillId="3" borderId="11" xfId="0" applyNumberFormat="1" applyFont="1" applyFill="1" applyBorder="1" applyAlignment="1">
      <alignment horizontal="center" vertical="center"/>
    </xf>
    <xf numFmtId="177" fontId="5" fillId="3" borderId="5" xfId="0" applyNumberFormat="1" applyFont="1" applyFill="1" applyBorder="1">
      <alignment vertical="center"/>
    </xf>
    <xf numFmtId="177" fontId="5" fillId="3" borderId="8" xfId="0" applyNumberFormat="1" applyFont="1" applyFill="1" applyBorder="1">
      <alignment vertical="center"/>
    </xf>
    <xf numFmtId="0" fontId="5" fillId="2" borderId="9" xfId="0" applyNumberFormat="1" applyFont="1" applyFill="1" applyBorder="1" applyAlignment="1">
      <alignment horizontal="center" vertical="center"/>
    </xf>
    <xf numFmtId="177" fontId="5" fillId="2" borderId="0" xfId="0" applyNumberFormat="1" applyFont="1" applyFill="1" applyBorder="1">
      <alignment vertical="center"/>
    </xf>
    <xf numFmtId="177" fontId="5" fillId="2" borderId="7" xfId="0" applyNumberFormat="1" applyFont="1" applyFill="1" applyBorder="1">
      <alignment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67"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031340775862434"/>
          <c:y val="8.3333333333333329E-2"/>
          <c:w val="0.85283309614080549"/>
          <c:h val="0.77780839895013121"/>
        </c:manualLayout>
      </c:layout>
      <c:lineChart>
        <c:grouping val="standard"/>
        <c:varyColors val="0"/>
        <c:ser>
          <c:idx val="0"/>
          <c:order val="0"/>
          <c:tx>
            <c:strRef>
              <c:f>'G1'!$C$5</c:f>
              <c:strCache>
                <c:ptCount val="1"/>
                <c:pt idx="0">
                  <c:v>計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'G1'!$D$4:$M$4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'G1'!$D$5:$M$5</c:f>
              <c:numCache>
                <c:formatCode>General</c:formatCode>
                <c:ptCount val="10"/>
                <c:pt idx="0">
                  <c:v>28062</c:v>
                </c:pt>
                <c:pt idx="1">
                  <c:v>27741</c:v>
                </c:pt>
                <c:pt idx="2">
                  <c:v>27442</c:v>
                </c:pt>
                <c:pt idx="3">
                  <c:v>27595</c:v>
                </c:pt>
                <c:pt idx="4">
                  <c:v>27532</c:v>
                </c:pt>
                <c:pt idx="5">
                  <c:v>27456</c:v>
                </c:pt>
                <c:pt idx="6">
                  <c:v>26438</c:v>
                </c:pt>
                <c:pt idx="7">
                  <c:v>25900</c:v>
                </c:pt>
                <c:pt idx="8">
                  <c:v>25800</c:v>
                </c:pt>
                <c:pt idx="9">
                  <c:v>26200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0C-420D-B8CF-6544D28BA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44184"/>
        <c:axId val="937742024"/>
      </c:lineChart>
      <c:catAx>
        <c:axId val="937744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7742024"/>
        <c:crosses val="autoZero"/>
        <c:auto val="1"/>
        <c:lblAlgn val="ctr"/>
        <c:lblOffset val="100"/>
        <c:noMultiLvlLbl val="0"/>
      </c:catAx>
      <c:valAx>
        <c:axId val="93774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7744184"/>
        <c:crosses val="autoZero"/>
        <c:crossBetween val="between"/>
      </c:valAx>
      <c:spPr>
        <a:solidFill>
          <a:srgbClr val="4EA72E">
            <a:lumMod val="20000"/>
            <a:lumOff val="80000"/>
          </a:srgb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4824664384201"/>
          <c:y val="0.77671938690303144"/>
          <c:w val="0.20585761640441624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rgbClr val="196B24">
        <a:lumMod val="20000"/>
        <a:lumOff val="80000"/>
      </a:srgb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8079708014671645E-2"/>
          <c:y val="8.3333333333333329E-2"/>
          <c:w val="0.88506686807744683"/>
          <c:h val="0.77780839895013121"/>
        </c:manualLayout>
      </c:layout>
      <c:lineChart>
        <c:grouping val="standard"/>
        <c:varyColors val="0"/>
        <c:ser>
          <c:idx val="0"/>
          <c:order val="0"/>
          <c:tx>
            <c:strRef>
              <c:f>'G2'!$C$5</c:f>
              <c:strCache>
                <c:ptCount val="1"/>
                <c:pt idx="0">
                  <c:v>計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'G2'!$D$4:$M$4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'G2'!$D$5:$M$5</c:f>
              <c:numCache>
                <c:formatCode>General</c:formatCode>
                <c:ptCount val="10"/>
                <c:pt idx="0">
                  <c:v>500</c:v>
                </c:pt>
                <c:pt idx="1">
                  <c:v>517</c:v>
                </c:pt>
                <c:pt idx="2">
                  <c:v>509</c:v>
                </c:pt>
                <c:pt idx="3">
                  <c:v>495</c:v>
                </c:pt>
                <c:pt idx="4">
                  <c:v>495</c:v>
                </c:pt>
                <c:pt idx="5">
                  <c:v>492</c:v>
                </c:pt>
                <c:pt idx="6">
                  <c:v>493</c:v>
                </c:pt>
                <c:pt idx="7">
                  <c:v>505</c:v>
                </c:pt>
                <c:pt idx="8">
                  <c:v>480</c:v>
                </c:pt>
                <c:pt idx="9">
                  <c:v>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0C-420D-B8CF-6544D28BA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44184"/>
        <c:axId val="937742024"/>
      </c:lineChart>
      <c:catAx>
        <c:axId val="937744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7742024"/>
        <c:crosses val="autoZero"/>
        <c:auto val="1"/>
        <c:lblAlgn val="ctr"/>
        <c:lblOffset val="100"/>
        <c:noMultiLvlLbl val="0"/>
      </c:catAx>
      <c:valAx>
        <c:axId val="93774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7744184"/>
        <c:crosses val="autoZero"/>
        <c:crossBetween val="between"/>
      </c:valAx>
      <c:spPr>
        <a:solidFill>
          <a:srgbClr val="4EA72E">
            <a:lumMod val="20000"/>
            <a:lumOff val="80000"/>
          </a:srgb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55452088330276"/>
          <c:y val="0.76160120146028565"/>
          <c:w val="0.21614692763885587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rgbClr val="196B24">
        <a:lumMod val="20000"/>
        <a:lumOff val="80000"/>
      </a:srgb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948465109191932"/>
          <c:y val="6.4393350013148665E-2"/>
          <c:w val="0.83366169820253688"/>
          <c:h val="0.85672517526979597"/>
        </c:manualLayout>
      </c:layout>
      <c:lineChart>
        <c:grouping val="standard"/>
        <c:varyColors val="0"/>
        <c:ser>
          <c:idx val="0"/>
          <c:order val="0"/>
          <c:tx>
            <c:strRef>
              <c:f>'G3'!$C$5</c:f>
              <c:strCache>
                <c:ptCount val="1"/>
                <c:pt idx="0">
                  <c:v>計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cat>
            <c:numRef>
              <c:f>'G3'!$D$4:$M$4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'G3'!$D$5:$M$5</c:f>
              <c:numCache>
                <c:formatCode>#,##0;"△ "#,##0</c:formatCode>
                <c:ptCount val="10"/>
                <c:pt idx="0">
                  <c:v>141041</c:v>
                </c:pt>
                <c:pt idx="1">
                  <c:v>144638</c:v>
                </c:pt>
                <c:pt idx="2">
                  <c:v>140478</c:v>
                </c:pt>
                <c:pt idx="3">
                  <c:v>137706</c:v>
                </c:pt>
                <c:pt idx="4">
                  <c:v>137261</c:v>
                </c:pt>
                <c:pt idx="5">
                  <c:v>134776</c:v>
                </c:pt>
                <c:pt idx="6">
                  <c:v>131083</c:v>
                </c:pt>
                <c:pt idx="7">
                  <c:v>130800</c:v>
                </c:pt>
                <c:pt idx="8">
                  <c:v>123800</c:v>
                </c:pt>
                <c:pt idx="9">
                  <c:v>130200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0C-420D-B8CF-6544D28BA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44184"/>
        <c:axId val="937742024"/>
      </c:lineChart>
      <c:catAx>
        <c:axId val="937744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7742024"/>
        <c:crosses val="autoZero"/>
        <c:auto val="1"/>
        <c:lblAlgn val="ctr"/>
        <c:lblOffset val="100"/>
        <c:noMultiLvlLbl val="0"/>
      </c:catAx>
      <c:valAx>
        <c:axId val="937742024"/>
        <c:scaling>
          <c:orientation val="minMax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;[Red]\-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7744184"/>
        <c:crosses val="autoZero"/>
        <c:crossBetween val="between"/>
      </c:valAx>
      <c:spPr>
        <a:solidFill>
          <a:srgbClr val="4EA72E">
            <a:lumMod val="20000"/>
            <a:lumOff val="80000"/>
          </a:srgb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21309976654205"/>
          <c:y val="0.76867715196660991"/>
          <c:w val="0.2549861503382147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/>
  </c:chart>
  <c:spPr>
    <a:solidFill>
      <a:srgbClr val="196B24">
        <a:lumMod val="20000"/>
        <a:lumOff val="80000"/>
      </a:srgb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13648293963254"/>
          <c:y val="9.864677444716094E-2"/>
          <c:w val="0.76839129483814528"/>
          <c:h val="0.882945227333081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'G４'!$D$4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'G４'!$C$6:$C$59</c:f>
              <c:strCache>
                <c:ptCount val="54"/>
                <c:pt idx="0">
                  <c:v>名古屋市</c:v>
                </c:pt>
                <c:pt idx="1">
                  <c:v>豊橋市</c:v>
                </c:pt>
                <c:pt idx="2">
                  <c:v>岡崎市</c:v>
                </c:pt>
                <c:pt idx="3">
                  <c:v>一宮市</c:v>
                </c:pt>
                <c:pt idx="4">
                  <c:v>瀬戸市</c:v>
                </c:pt>
                <c:pt idx="5">
                  <c:v>半田市</c:v>
                </c:pt>
                <c:pt idx="6">
                  <c:v>春日井市</c:v>
                </c:pt>
                <c:pt idx="7">
                  <c:v>豊川市</c:v>
                </c:pt>
                <c:pt idx="8">
                  <c:v>津島市</c:v>
                </c:pt>
                <c:pt idx="9">
                  <c:v>碧南市</c:v>
                </c:pt>
                <c:pt idx="10">
                  <c:v>刈谷市</c:v>
                </c:pt>
                <c:pt idx="11">
                  <c:v>豊田市</c:v>
                </c:pt>
                <c:pt idx="12">
                  <c:v>安城市</c:v>
                </c:pt>
                <c:pt idx="13">
                  <c:v>西尾市</c:v>
                </c:pt>
                <c:pt idx="14">
                  <c:v>蒲郡市</c:v>
                </c:pt>
                <c:pt idx="15">
                  <c:v>犬山市</c:v>
                </c:pt>
                <c:pt idx="16">
                  <c:v>常滑市</c:v>
                </c:pt>
                <c:pt idx="17">
                  <c:v>江南市</c:v>
                </c:pt>
                <c:pt idx="18">
                  <c:v>小牧市</c:v>
                </c:pt>
                <c:pt idx="19">
                  <c:v>稲沢市</c:v>
                </c:pt>
                <c:pt idx="20">
                  <c:v>新城市</c:v>
                </c:pt>
                <c:pt idx="21">
                  <c:v>東海市</c:v>
                </c:pt>
                <c:pt idx="22">
                  <c:v>大府市</c:v>
                </c:pt>
                <c:pt idx="23">
                  <c:v>知多市</c:v>
                </c:pt>
                <c:pt idx="24">
                  <c:v>知立市</c:v>
                </c:pt>
                <c:pt idx="25">
                  <c:v>尾張旭市</c:v>
                </c:pt>
                <c:pt idx="26">
                  <c:v>高浜市</c:v>
                </c:pt>
                <c:pt idx="27">
                  <c:v>岩倉市</c:v>
                </c:pt>
                <c:pt idx="28">
                  <c:v>豊明市</c:v>
                </c:pt>
                <c:pt idx="29">
                  <c:v>日進市</c:v>
                </c:pt>
                <c:pt idx="30">
                  <c:v>田原市</c:v>
                </c:pt>
                <c:pt idx="31">
                  <c:v>愛西市</c:v>
                </c:pt>
                <c:pt idx="32">
                  <c:v>清須市</c:v>
                </c:pt>
                <c:pt idx="33">
                  <c:v>北名古屋市</c:v>
                </c:pt>
                <c:pt idx="34">
                  <c:v>弥富市</c:v>
                </c:pt>
                <c:pt idx="35">
                  <c:v>みよし市</c:v>
                </c:pt>
                <c:pt idx="36">
                  <c:v>あま市</c:v>
                </c:pt>
                <c:pt idx="37">
                  <c:v>長久手市</c:v>
                </c:pt>
                <c:pt idx="38">
                  <c:v>東郷町</c:v>
                </c:pt>
                <c:pt idx="39">
                  <c:v>豊山町</c:v>
                </c:pt>
                <c:pt idx="40">
                  <c:v>大口町</c:v>
                </c:pt>
                <c:pt idx="41">
                  <c:v>扶桑町</c:v>
                </c:pt>
                <c:pt idx="42">
                  <c:v>大治町</c:v>
                </c:pt>
                <c:pt idx="43">
                  <c:v>蟹江町</c:v>
                </c:pt>
                <c:pt idx="44">
                  <c:v>飛島村</c:v>
                </c:pt>
                <c:pt idx="45">
                  <c:v>阿久比町</c:v>
                </c:pt>
                <c:pt idx="46">
                  <c:v>東浦町</c:v>
                </c:pt>
                <c:pt idx="47">
                  <c:v>南知多町</c:v>
                </c:pt>
                <c:pt idx="48">
                  <c:v>美浜町</c:v>
                </c:pt>
                <c:pt idx="49">
                  <c:v>武豊町</c:v>
                </c:pt>
                <c:pt idx="50">
                  <c:v>幸田町</c:v>
                </c:pt>
                <c:pt idx="51">
                  <c:v>設楽町</c:v>
                </c:pt>
                <c:pt idx="52">
                  <c:v>東栄町</c:v>
                </c:pt>
                <c:pt idx="53">
                  <c:v>豊根村</c:v>
                </c:pt>
              </c:strCache>
            </c:strRef>
          </c:cat>
          <c:val>
            <c:numRef>
              <c:f>'G４'!$D$6:$D$59</c:f>
              <c:numCache>
                <c:formatCode>#,##0;"△ "#,##0</c:formatCode>
                <c:ptCount val="54"/>
                <c:pt idx="0">
                  <c:v>2470</c:v>
                </c:pt>
                <c:pt idx="1">
                  <c:v>8910</c:v>
                </c:pt>
                <c:pt idx="2">
                  <c:v>6910</c:v>
                </c:pt>
                <c:pt idx="3">
                  <c:v>7600</c:v>
                </c:pt>
                <c:pt idx="4">
                  <c:v>632</c:v>
                </c:pt>
                <c:pt idx="5">
                  <c:v>1960</c:v>
                </c:pt>
                <c:pt idx="6">
                  <c:v>1480</c:v>
                </c:pt>
                <c:pt idx="7">
                  <c:v>4620</c:v>
                </c:pt>
                <c:pt idx="8">
                  <c:v>3040</c:v>
                </c:pt>
                <c:pt idx="9">
                  <c:v>1390</c:v>
                </c:pt>
                <c:pt idx="10">
                  <c:v>3170</c:v>
                </c:pt>
                <c:pt idx="11">
                  <c:v>12700</c:v>
                </c:pt>
                <c:pt idx="12">
                  <c:v>9160</c:v>
                </c:pt>
                <c:pt idx="13">
                  <c:v>9850</c:v>
                </c:pt>
                <c:pt idx="14">
                  <c:v>194</c:v>
                </c:pt>
                <c:pt idx="15">
                  <c:v>2220</c:v>
                </c:pt>
                <c:pt idx="16">
                  <c:v>3060</c:v>
                </c:pt>
                <c:pt idx="17">
                  <c:v>300</c:v>
                </c:pt>
                <c:pt idx="18">
                  <c:v>2430</c:v>
                </c:pt>
                <c:pt idx="19">
                  <c:v>6030</c:v>
                </c:pt>
                <c:pt idx="20">
                  <c:v>4920</c:v>
                </c:pt>
                <c:pt idx="21">
                  <c:v>913</c:v>
                </c:pt>
                <c:pt idx="22">
                  <c:v>785</c:v>
                </c:pt>
                <c:pt idx="23">
                  <c:v>1830</c:v>
                </c:pt>
                <c:pt idx="24">
                  <c:v>1020</c:v>
                </c:pt>
                <c:pt idx="25">
                  <c:v>267</c:v>
                </c:pt>
                <c:pt idx="26">
                  <c:v>593</c:v>
                </c:pt>
                <c:pt idx="27">
                  <c:v>633</c:v>
                </c:pt>
                <c:pt idx="28">
                  <c:v>1190</c:v>
                </c:pt>
                <c:pt idx="29">
                  <c:v>1090</c:v>
                </c:pt>
                <c:pt idx="30">
                  <c:v>4190</c:v>
                </c:pt>
                <c:pt idx="31">
                  <c:v>7210</c:v>
                </c:pt>
                <c:pt idx="32">
                  <c:v>461</c:v>
                </c:pt>
                <c:pt idx="33">
                  <c:v>1360</c:v>
                </c:pt>
                <c:pt idx="34">
                  <c:v>5460</c:v>
                </c:pt>
                <c:pt idx="35">
                  <c:v>1370</c:v>
                </c:pt>
                <c:pt idx="36">
                  <c:v>2960</c:v>
                </c:pt>
                <c:pt idx="37">
                  <c:v>418</c:v>
                </c:pt>
                <c:pt idx="38">
                  <c:v>1000</c:v>
                </c:pt>
                <c:pt idx="39">
                  <c:v>263</c:v>
                </c:pt>
                <c:pt idx="40">
                  <c:v>999</c:v>
                </c:pt>
                <c:pt idx="41">
                  <c:v>214</c:v>
                </c:pt>
                <c:pt idx="42">
                  <c:v>376</c:v>
                </c:pt>
                <c:pt idx="43">
                  <c:v>809</c:v>
                </c:pt>
                <c:pt idx="44">
                  <c:v>1800</c:v>
                </c:pt>
                <c:pt idx="45">
                  <c:v>1760</c:v>
                </c:pt>
                <c:pt idx="46">
                  <c:v>1660</c:v>
                </c:pt>
                <c:pt idx="47">
                  <c:v>718</c:v>
                </c:pt>
                <c:pt idx="48">
                  <c:v>2050</c:v>
                </c:pt>
                <c:pt idx="49">
                  <c:v>839</c:v>
                </c:pt>
                <c:pt idx="50">
                  <c:v>2280</c:v>
                </c:pt>
                <c:pt idx="51">
                  <c:v>1340</c:v>
                </c:pt>
                <c:pt idx="52">
                  <c:v>97</c:v>
                </c:pt>
                <c:pt idx="5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4-4628-9227-CA01B9AB3F59}"/>
            </c:ext>
          </c:extLst>
        </c:ser>
        <c:ser>
          <c:idx val="1"/>
          <c:order val="1"/>
          <c:tx>
            <c:strRef>
              <c:f>'G４'!$M$4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3175"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'G４'!$C$6:$C$59</c:f>
              <c:strCache>
                <c:ptCount val="54"/>
                <c:pt idx="0">
                  <c:v>名古屋市</c:v>
                </c:pt>
                <c:pt idx="1">
                  <c:v>豊橋市</c:v>
                </c:pt>
                <c:pt idx="2">
                  <c:v>岡崎市</c:v>
                </c:pt>
                <c:pt idx="3">
                  <c:v>一宮市</c:v>
                </c:pt>
                <c:pt idx="4">
                  <c:v>瀬戸市</c:v>
                </c:pt>
                <c:pt idx="5">
                  <c:v>半田市</c:v>
                </c:pt>
                <c:pt idx="6">
                  <c:v>春日井市</c:v>
                </c:pt>
                <c:pt idx="7">
                  <c:v>豊川市</c:v>
                </c:pt>
                <c:pt idx="8">
                  <c:v>津島市</c:v>
                </c:pt>
                <c:pt idx="9">
                  <c:v>碧南市</c:v>
                </c:pt>
                <c:pt idx="10">
                  <c:v>刈谷市</c:v>
                </c:pt>
                <c:pt idx="11">
                  <c:v>豊田市</c:v>
                </c:pt>
                <c:pt idx="12">
                  <c:v>安城市</c:v>
                </c:pt>
                <c:pt idx="13">
                  <c:v>西尾市</c:v>
                </c:pt>
                <c:pt idx="14">
                  <c:v>蒲郡市</c:v>
                </c:pt>
                <c:pt idx="15">
                  <c:v>犬山市</c:v>
                </c:pt>
                <c:pt idx="16">
                  <c:v>常滑市</c:v>
                </c:pt>
                <c:pt idx="17">
                  <c:v>江南市</c:v>
                </c:pt>
                <c:pt idx="18">
                  <c:v>小牧市</c:v>
                </c:pt>
                <c:pt idx="19">
                  <c:v>稲沢市</c:v>
                </c:pt>
                <c:pt idx="20">
                  <c:v>新城市</c:v>
                </c:pt>
                <c:pt idx="21">
                  <c:v>東海市</c:v>
                </c:pt>
                <c:pt idx="22">
                  <c:v>大府市</c:v>
                </c:pt>
                <c:pt idx="23">
                  <c:v>知多市</c:v>
                </c:pt>
                <c:pt idx="24">
                  <c:v>知立市</c:v>
                </c:pt>
                <c:pt idx="25">
                  <c:v>尾張旭市</c:v>
                </c:pt>
                <c:pt idx="26">
                  <c:v>高浜市</c:v>
                </c:pt>
                <c:pt idx="27">
                  <c:v>岩倉市</c:v>
                </c:pt>
                <c:pt idx="28">
                  <c:v>豊明市</c:v>
                </c:pt>
                <c:pt idx="29">
                  <c:v>日進市</c:v>
                </c:pt>
                <c:pt idx="30">
                  <c:v>田原市</c:v>
                </c:pt>
                <c:pt idx="31">
                  <c:v>愛西市</c:v>
                </c:pt>
                <c:pt idx="32">
                  <c:v>清須市</c:v>
                </c:pt>
                <c:pt idx="33">
                  <c:v>北名古屋市</c:v>
                </c:pt>
                <c:pt idx="34">
                  <c:v>弥富市</c:v>
                </c:pt>
                <c:pt idx="35">
                  <c:v>みよし市</c:v>
                </c:pt>
                <c:pt idx="36">
                  <c:v>あま市</c:v>
                </c:pt>
                <c:pt idx="37">
                  <c:v>長久手市</c:v>
                </c:pt>
                <c:pt idx="38">
                  <c:v>東郷町</c:v>
                </c:pt>
                <c:pt idx="39">
                  <c:v>豊山町</c:v>
                </c:pt>
                <c:pt idx="40">
                  <c:v>大口町</c:v>
                </c:pt>
                <c:pt idx="41">
                  <c:v>扶桑町</c:v>
                </c:pt>
                <c:pt idx="42">
                  <c:v>大治町</c:v>
                </c:pt>
                <c:pt idx="43">
                  <c:v>蟹江町</c:v>
                </c:pt>
                <c:pt idx="44">
                  <c:v>飛島村</c:v>
                </c:pt>
                <c:pt idx="45">
                  <c:v>阿久比町</c:v>
                </c:pt>
                <c:pt idx="46">
                  <c:v>東浦町</c:v>
                </c:pt>
                <c:pt idx="47">
                  <c:v>南知多町</c:v>
                </c:pt>
                <c:pt idx="48">
                  <c:v>美浜町</c:v>
                </c:pt>
                <c:pt idx="49">
                  <c:v>武豊町</c:v>
                </c:pt>
                <c:pt idx="50">
                  <c:v>幸田町</c:v>
                </c:pt>
                <c:pt idx="51">
                  <c:v>設楽町</c:v>
                </c:pt>
                <c:pt idx="52">
                  <c:v>東栄町</c:v>
                </c:pt>
                <c:pt idx="53">
                  <c:v>豊根村</c:v>
                </c:pt>
              </c:strCache>
            </c:strRef>
          </c:cat>
          <c:val>
            <c:numRef>
              <c:f>'G４'!$M$6:$M$59</c:f>
              <c:numCache>
                <c:formatCode>#,##0;"△ "#,##0</c:formatCode>
                <c:ptCount val="54"/>
                <c:pt idx="0">
                  <c:v>2200</c:v>
                </c:pt>
                <c:pt idx="1">
                  <c:v>7460</c:v>
                </c:pt>
                <c:pt idx="2">
                  <c:v>7150</c:v>
                </c:pt>
                <c:pt idx="3">
                  <c:v>7040</c:v>
                </c:pt>
                <c:pt idx="4">
                  <c:v>429</c:v>
                </c:pt>
                <c:pt idx="5">
                  <c:v>1640</c:v>
                </c:pt>
                <c:pt idx="6">
                  <c:v>1180</c:v>
                </c:pt>
                <c:pt idx="7">
                  <c:v>4390</c:v>
                </c:pt>
                <c:pt idx="8">
                  <c:v>2890</c:v>
                </c:pt>
                <c:pt idx="9">
                  <c:v>1500</c:v>
                </c:pt>
                <c:pt idx="10">
                  <c:v>2980</c:v>
                </c:pt>
                <c:pt idx="11">
                  <c:v>11000</c:v>
                </c:pt>
                <c:pt idx="12">
                  <c:v>9150</c:v>
                </c:pt>
                <c:pt idx="13">
                  <c:v>9330</c:v>
                </c:pt>
                <c:pt idx="14">
                  <c:v>112</c:v>
                </c:pt>
                <c:pt idx="15">
                  <c:v>1860</c:v>
                </c:pt>
                <c:pt idx="16">
                  <c:v>2690</c:v>
                </c:pt>
                <c:pt idx="17">
                  <c:v>283</c:v>
                </c:pt>
                <c:pt idx="18">
                  <c:v>2060</c:v>
                </c:pt>
                <c:pt idx="19">
                  <c:v>6480</c:v>
                </c:pt>
                <c:pt idx="20">
                  <c:v>4750</c:v>
                </c:pt>
                <c:pt idx="21">
                  <c:v>639</c:v>
                </c:pt>
                <c:pt idx="22">
                  <c:v>800</c:v>
                </c:pt>
                <c:pt idx="23">
                  <c:v>1580</c:v>
                </c:pt>
                <c:pt idx="24">
                  <c:v>839</c:v>
                </c:pt>
                <c:pt idx="25">
                  <c:v>292</c:v>
                </c:pt>
                <c:pt idx="26">
                  <c:v>549</c:v>
                </c:pt>
                <c:pt idx="27">
                  <c:v>653</c:v>
                </c:pt>
                <c:pt idx="28">
                  <c:v>905</c:v>
                </c:pt>
                <c:pt idx="29">
                  <c:v>1150</c:v>
                </c:pt>
                <c:pt idx="30">
                  <c:v>3860</c:v>
                </c:pt>
                <c:pt idx="31">
                  <c:v>6600</c:v>
                </c:pt>
                <c:pt idx="32">
                  <c:v>399</c:v>
                </c:pt>
                <c:pt idx="33">
                  <c:v>1150</c:v>
                </c:pt>
                <c:pt idx="34">
                  <c:v>5430</c:v>
                </c:pt>
                <c:pt idx="35">
                  <c:v>1450</c:v>
                </c:pt>
                <c:pt idx="36">
                  <c:v>2620</c:v>
                </c:pt>
                <c:pt idx="37">
                  <c:v>331</c:v>
                </c:pt>
                <c:pt idx="38">
                  <c:v>827</c:v>
                </c:pt>
                <c:pt idx="39">
                  <c:v>216</c:v>
                </c:pt>
                <c:pt idx="40">
                  <c:v>922</c:v>
                </c:pt>
                <c:pt idx="41">
                  <c:v>161</c:v>
                </c:pt>
                <c:pt idx="42">
                  <c:v>246</c:v>
                </c:pt>
                <c:pt idx="43">
                  <c:v>666</c:v>
                </c:pt>
                <c:pt idx="44">
                  <c:v>1770</c:v>
                </c:pt>
                <c:pt idx="45">
                  <c:v>1540</c:v>
                </c:pt>
                <c:pt idx="46">
                  <c:v>1370</c:v>
                </c:pt>
                <c:pt idx="47">
                  <c:v>608</c:v>
                </c:pt>
                <c:pt idx="48">
                  <c:v>1820</c:v>
                </c:pt>
                <c:pt idx="49">
                  <c:v>723</c:v>
                </c:pt>
                <c:pt idx="50">
                  <c:v>2220</c:v>
                </c:pt>
                <c:pt idx="51">
                  <c:v>1160</c:v>
                </c:pt>
                <c:pt idx="52">
                  <c:v>49</c:v>
                </c:pt>
                <c:pt idx="5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94-4628-9227-CA01B9AB3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0951064"/>
        <c:axId val="645055592"/>
      </c:barChart>
      <c:catAx>
        <c:axId val="6409510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645055592"/>
        <c:crosses val="autoZero"/>
        <c:auto val="1"/>
        <c:lblAlgn val="ctr"/>
        <c:lblOffset val="100"/>
        <c:noMultiLvlLbl val="0"/>
      </c:catAx>
      <c:valAx>
        <c:axId val="6450555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640951064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068941382327207"/>
          <c:y val="2.6483231583632794E-2"/>
          <c:w val="0.394555615632255"/>
          <c:h val="2.8896667835597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51858</xdr:colOff>
      <xdr:row>3</xdr:row>
      <xdr:rowOff>36335</xdr:rowOff>
    </xdr:from>
    <xdr:to>
      <xdr:col>25</xdr:col>
      <xdr:colOff>529166</xdr:colOff>
      <xdr:row>27</xdr:row>
      <xdr:rowOff>128411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C89B6F-1D93-E635-D3C5-5A28DDB23D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49035</xdr:colOff>
      <xdr:row>3</xdr:row>
      <xdr:rowOff>29280</xdr:rowOff>
    </xdr:from>
    <xdr:to>
      <xdr:col>25</xdr:col>
      <xdr:colOff>592667</xdr:colOff>
      <xdr:row>26</xdr:row>
      <xdr:rowOff>140405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2275B9D-30DC-7A71-B4ED-F6903B5843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61252</xdr:colOff>
      <xdr:row>3</xdr:row>
      <xdr:rowOff>29755</xdr:rowOff>
    </xdr:from>
    <xdr:to>
      <xdr:col>26</xdr:col>
      <xdr:colOff>249719</xdr:colOff>
      <xdr:row>26</xdr:row>
      <xdr:rowOff>114554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F868B78-CBB2-394E-A670-04EF7224D5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40822</xdr:colOff>
      <xdr:row>0</xdr:row>
      <xdr:rowOff>108857</xdr:rowOff>
    </xdr:from>
    <xdr:to>
      <xdr:col>20</xdr:col>
      <xdr:colOff>639536</xdr:colOff>
      <xdr:row>60</xdr:row>
      <xdr:rowOff>36286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EA9041F-21F3-11D6-CB02-D140B8781B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833.568938425924" createdVersion="8" refreshedVersion="8" minRefreshableVersion="3" recordCount="550" xr:uid="{9619C296-79EC-4EA8-A572-42C56C894D75}">
  <cacheSource type="worksheet">
    <worksheetSource ref="A3:H553" sheet="D"/>
  </cacheSource>
  <cacheFields count="8">
    <cacheField name="西暦" numFmtId="0">
      <sharedItems containsSemiMixedTypes="0" containsString="0" containsNumber="1" containsInteger="1" minValue="2015" maxValue="2024" count="10">
        <n v="2024"/>
        <n v="2023"/>
        <n v="2022"/>
        <n v="2021"/>
        <n v="2020"/>
        <n v="2019"/>
        <n v="2018"/>
        <n v="2017"/>
        <n v="2016"/>
        <n v="2015"/>
      </sharedItems>
    </cacheField>
    <cacheField name="和暦" numFmtId="0">
      <sharedItems containsSemiMixedTypes="0" containsString="0" containsNumber="1" containsInteger="1" minValue="1" maxValue="30"/>
    </cacheField>
    <cacheField name="愛知" numFmtId="0">
      <sharedItems containsSemiMixedTypes="0" containsString="0" containsNumber="1" containsInteger="1" minValue="23" maxValue="23"/>
    </cacheField>
    <cacheField name="コード" numFmtId="0">
      <sharedItems containsSemiMixedTypes="0" containsString="0" containsNumber="1" containsInteger="1" minValue="23" maxValue="563" count="55">
        <n v="1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302"/>
        <n v="342"/>
        <n v="361"/>
        <n v="362"/>
        <n v="424"/>
        <n v="425"/>
        <n v="427"/>
        <n v="441"/>
        <n v="442"/>
        <n v="445"/>
        <n v="446"/>
        <n v="447"/>
        <n v="501"/>
        <n v="561"/>
        <n v="562"/>
        <n v="563"/>
        <n v="23"/>
      </sharedItems>
    </cacheField>
    <cacheField name="市町村" numFmtId="0">
      <sharedItems containsBlank="1" count="56">
        <s v="名古屋市"/>
        <s v="豊橋市"/>
        <s v="岡崎市"/>
        <s v="一宮市"/>
        <s v="瀬戸市"/>
        <s v="半田市"/>
        <s v="春日井市"/>
        <s v="豊川市"/>
        <s v="津島市"/>
        <s v="碧南市"/>
        <s v="刈谷市"/>
        <s v="豊田市"/>
        <s v="安城市"/>
        <s v="西尾市"/>
        <s v="蒲郡市"/>
        <s v="犬山市"/>
        <s v="常滑市"/>
        <s v="江南市"/>
        <s v="小牧市"/>
        <s v="稲沢市"/>
        <s v="新城市"/>
        <s v="東海市"/>
        <s v="大府市"/>
        <s v="知多市"/>
        <s v="知立市"/>
        <s v="尾張旭市"/>
        <s v="高浜市"/>
        <s v="岩倉市"/>
        <s v="豊明市"/>
        <s v="日進市"/>
        <s v="田原市"/>
        <s v="愛西市"/>
        <s v="清須市"/>
        <s v="北名古屋市"/>
        <s v="弥富市"/>
        <s v="みよし市"/>
        <s v="あま市"/>
        <s v="長久手市"/>
        <s v="東郷町"/>
        <s v="豊山町"/>
        <s v="大口町"/>
        <s v="扶桑町"/>
        <s v="大治町"/>
        <s v="蟹江町"/>
        <s v="飛島村"/>
        <s v="阿久比町"/>
        <s v="東浦町"/>
        <s v="南知多町"/>
        <s v="美浜町"/>
        <s v="武豊町"/>
        <s v="幸田町"/>
        <s v="設楽町"/>
        <s v="東栄町"/>
        <s v="豊根村"/>
        <s v="計"/>
        <m u="1"/>
      </sharedItems>
    </cacheField>
    <cacheField name="作付面積" numFmtId="0">
      <sharedItems containsSemiMixedTypes="0" containsString="0" containsNumber="1" containsInteger="1" minValue="6" maxValue="28062"/>
    </cacheField>
    <cacheField name="10a当たり収量" numFmtId="0">
      <sharedItems containsSemiMixedTypes="0" containsString="0" containsNumber="1" minValue="398" maxValue="546"/>
    </cacheField>
    <cacheField name="収穫量" numFmtId="0">
      <sharedItems containsSemiMixedTypes="0" containsString="0" containsNumber="1" containsInteger="1" minValue="27" maxValue="1446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0">
  <r>
    <x v="0"/>
    <n v="6"/>
    <n v="23"/>
    <x v="0"/>
    <x v="0"/>
    <n v="439"/>
    <n v="501"/>
    <n v="2200"/>
  </r>
  <r>
    <x v="0"/>
    <n v="6"/>
    <n v="23"/>
    <x v="1"/>
    <x v="1"/>
    <n v="1490"/>
    <n v="502"/>
    <n v="7460"/>
  </r>
  <r>
    <x v="0"/>
    <n v="6"/>
    <n v="23"/>
    <x v="2"/>
    <x v="2"/>
    <n v="1380"/>
    <n v="519"/>
    <n v="7150"/>
  </r>
  <r>
    <x v="0"/>
    <n v="6"/>
    <n v="23"/>
    <x v="3"/>
    <x v="3"/>
    <n v="1520"/>
    <n v="462"/>
    <n v="7040"/>
  </r>
  <r>
    <x v="0"/>
    <n v="6"/>
    <n v="23"/>
    <x v="4"/>
    <x v="4"/>
    <n v="89"/>
    <n v="482"/>
    <n v="429"/>
  </r>
  <r>
    <x v="0"/>
    <n v="6"/>
    <n v="23"/>
    <x v="5"/>
    <x v="5"/>
    <n v="325"/>
    <n v="503"/>
    <n v="1640"/>
  </r>
  <r>
    <x v="0"/>
    <n v="6"/>
    <n v="23"/>
    <x v="6"/>
    <x v="6"/>
    <n v="242"/>
    <n v="489"/>
    <n v="1180"/>
  </r>
  <r>
    <x v="0"/>
    <n v="6"/>
    <n v="23"/>
    <x v="7"/>
    <x v="7"/>
    <n v="879"/>
    <n v="499"/>
    <n v="4390"/>
  </r>
  <r>
    <x v="0"/>
    <n v="6"/>
    <n v="23"/>
    <x v="8"/>
    <x v="8"/>
    <n v="577"/>
    <n v="500"/>
    <n v="2890"/>
  </r>
  <r>
    <x v="0"/>
    <n v="6"/>
    <n v="23"/>
    <x v="9"/>
    <x v="9"/>
    <n v="291"/>
    <n v="517"/>
    <n v="1500"/>
  </r>
  <r>
    <x v="0"/>
    <n v="6"/>
    <n v="23"/>
    <x v="10"/>
    <x v="10"/>
    <n v="574"/>
    <n v="519"/>
    <n v="2980"/>
  </r>
  <r>
    <x v="0"/>
    <n v="6"/>
    <n v="23"/>
    <x v="11"/>
    <x v="11"/>
    <n v="2230"/>
    <n v="492"/>
    <n v="11000"/>
  </r>
  <r>
    <x v="0"/>
    <n v="6"/>
    <n v="23"/>
    <x v="12"/>
    <x v="12"/>
    <n v="1760"/>
    <n v="521"/>
    <n v="9150"/>
  </r>
  <r>
    <x v="0"/>
    <n v="6"/>
    <n v="23"/>
    <x v="13"/>
    <x v="13"/>
    <n v="1820"/>
    <n v="512"/>
    <n v="9330"/>
  </r>
  <r>
    <x v="0"/>
    <n v="6"/>
    <n v="23"/>
    <x v="14"/>
    <x v="14"/>
    <n v="23"/>
    <n v="486"/>
    <n v="112"/>
  </r>
  <r>
    <x v="0"/>
    <n v="6"/>
    <n v="23"/>
    <x v="15"/>
    <x v="15"/>
    <n v="412"/>
    <n v="451"/>
    <n v="1860"/>
  </r>
  <r>
    <x v="0"/>
    <n v="6"/>
    <n v="23"/>
    <x v="16"/>
    <x v="16"/>
    <n v="526"/>
    <n v="511"/>
    <n v="2690"/>
  </r>
  <r>
    <x v="0"/>
    <n v="6"/>
    <n v="23"/>
    <x v="17"/>
    <x v="17"/>
    <n v="64"/>
    <n v="442"/>
    <n v="283"/>
  </r>
  <r>
    <x v="0"/>
    <n v="6"/>
    <n v="23"/>
    <x v="18"/>
    <x v="18"/>
    <n v="414"/>
    <n v="497"/>
    <n v="2060"/>
  </r>
  <r>
    <x v="0"/>
    <n v="6"/>
    <n v="23"/>
    <x v="19"/>
    <x v="19"/>
    <n v="1370"/>
    <n v="472"/>
    <n v="6480"/>
  </r>
  <r>
    <x v="0"/>
    <n v="6"/>
    <n v="23"/>
    <x v="20"/>
    <x v="20"/>
    <n v="954"/>
    <n v="498"/>
    <n v="4750"/>
  </r>
  <r>
    <x v="0"/>
    <n v="6"/>
    <n v="23"/>
    <x v="21"/>
    <x v="21"/>
    <n v="127"/>
    <n v="503"/>
    <n v="639"/>
  </r>
  <r>
    <x v="0"/>
    <n v="6"/>
    <n v="23"/>
    <x v="22"/>
    <x v="22"/>
    <n v="160"/>
    <n v="500"/>
    <n v="800"/>
  </r>
  <r>
    <x v="0"/>
    <n v="6"/>
    <n v="23"/>
    <x v="23"/>
    <x v="23"/>
    <n v="310"/>
    <n v="510"/>
    <n v="1580"/>
  </r>
  <r>
    <x v="0"/>
    <n v="6"/>
    <n v="23"/>
    <x v="24"/>
    <x v="24"/>
    <n v="162"/>
    <n v="518"/>
    <n v="839"/>
  </r>
  <r>
    <x v="0"/>
    <n v="6"/>
    <n v="23"/>
    <x v="25"/>
    <x v="25"/>
    <n v="60"/>
    <n v="487"/>
    <n v="292"/>
  </r>
  <r>
    <x v="0"/>
    <n v="6"/>
    <n v="23"/>
    <x v="26"/>
    <x v="26"/>
    <n v="106"/>
    <n v="518"/>
    <n v="549"/>
  </r>
  <r>
    <x v="0"/>
    <n v="6"/>
    <n v="23"/>
    <x v="27"/>
    <x v="27"/>
    <n v="138"/>
    <n v="473"/>
    <n v="653"/>
  </r>
  <r>
    <x v="0"/>
    <n v="6"/>
    <n v="23"/>
    <x v="28"/>
    <x v="28"/>
    <n v="184"/>
    <n v="492"/>
    <n v="905"/>
  </r>
  <r>
    <x v="0"/>
    <n v="6"/>
    <n v="23"/>
    <x v="29"/>
    <x v="29"/>
    <n v="235"/>
    <n v="491"/>
    <n v="1150"/>
  </r>
  <r>
    <x v="0"/>
    <n v="6"/>
    <n v="23"/>
    <x v="30"/>
    <x v="30"/>
    <n v="798"/>
    <n v="484"/>
    <n v="3860"/>
  </r>
  <r>
    <x v="0"/>
    <n v="6"/>
    <n v="23"/>
    <x v="31"/>
    <x v="31"/>
    <n v="1350"/>
    <n v="488"/>
    <n v="6600"/>
  </r>
  <r>
    <x v="0"/>
    <n v="6"/>
    <n v="23"/>
    <x v="32"/>
    <x v="32"/>
    <n v="83"/>
    <n v="481"/>
    <n v="399"/>
  </r>
  <r>
    <x v="0"/>
    <n v="6"/>
    <n v="23"/>
    <x v="33"/>
    <x v="33"/>
    <n v="237"/>
    <n v="485"/>
    <n v="1150"/>
  </r>
  <r>
    <x v="0"/>
    <n v="6"/>
    <n v="23"/>
    <x v="34"/>
    <x v="34"/>
    <n v="1070"/>
    <n v="507"/>
    <n v="5430"/>
  </r>
  <r>
    <x v="0"/>
    <n v="6"/>
    <n v="23"/>
    <x v="35"/>
    <x v="35"/>
    <n v="289"/>
    <n v="500"/>
    <n v="1450"/>
  </r>
  <r>
    <x v="0"/>
    <n v="6"/>
    <n v="23"/>
    <x v="36"/>
    <x v="36"/>
    <n v="531"/>
    <n v="493"/>
    <n v="2620"/>
  </r>
  <r>
    <x v="0"/>
    <n v="6"/>
    <n v="23"/>
    <x v="37"/>
    <x v="37"/>
    <n v="68"/>
    <n v="487"/>
    <n v="331"/>
  </r>
  <r>
    <x v="0"/>
    <n v="6"/>
    <n v="23"/>
    <x v="38"/>
    <x v="38"/>
    <n v="167"/>
    <n v="495"/>
    <n v="827"/>
  </r>
  <r>
    <x v="0"/>
    <n v="6"/>
    <n v="23"/>
    <x v="39"/>
    <x v="39"/>
    <n v="44"/>
    <n v="490"/>
    <n v="216"/>
  </r>
  <r>
    <x v="0"/>
    <n v="6"/>
    <n v="23"/>
    <x v="40"/>
    <x v="40"/>
    <n v="197"/>
    <n v="468"/>
    <n v="922"/>
  </r>
  <r>
    <x v="0"/>
    <n v="6"/>
    <n v="23"/>
    <x v="41"/>
    <x v="41"/>
    <n v="36"/>
    <n v="446"/>
    <n v="161"/>
  </r>
  <r>
    <x v="0"/>
    <n v="6"/>
    <n v="23"/>
    <x v="42"/>
    <x v="42"/>
    <n v="50"/>
    <n v="492"/>
    <n v="246"/>
  </r>
  <r>
    <x v="0"/>
    <n v="6"/>
    <n v="23"/>
    <x v="43"/>
    <x v="43"/>
    <n v="133"/>
    <n v="501"/>
    <n v="666"/>
  </r>
  <r>
    <x v="0"/>
    <n v="6"/>
    <n v="23"/>
    <x v="44"/>
    <x v="44"/>
    <n v="353"/>
    <n v="502"/>
    <n v="1770"/>
  </r>
  <r>
    <x v="0"/>
    <n v="6"/>
    <n v="23"/>
    <x v="45"/>
    <x v="45"/>
    <n v="302"/>
    <n v="509"/>
    <n v="1540"/>
  </r>
  <r>
    <x v="0"/>
    <n v="6"/>
    <n v="23"/>
    <x v="46"/>
    <x v="46"/>
    <n v="270"/>
    <n v="508"/>
    <n v="1370"/>
  </r>
  <r>
    <x v="0"/>
    <n v="6"/>
    <n v="23"/>
    <x v="47"/>
    <x v="47"/>
    <n v="122"/>
    <n v="498"/>
    <n v="608"/>
  </r>
  <r>
    <x v="0"/>
    <n v="6"/>
    <n v="23"/>
    <x v="48"/>
    <x v="48"/>
    <n v="366"/>
    <n v="498"/>
    <n v="1820"/>
  </r>
  <r>
    <x v="0"/>
    <n v="6"/>
    <n v="23"/>
    <x v="49"/>
    <x v="49"/>
    <n v="144"/>
    <n v="502"/>
    <n v="723"/>
  </r>
  <r>
    <x v="0"/>
    <n v="6"/>
    <n v="23"/>
    <x v="50"/>
    <x v="50"/>
    <n v="435"/>
    <n v="510"/>
    <n v="2220"/>
  </r>
  <r>
    <x v="0"/>
    <n v="6"/>
    <n v="23"/>
    <x v="51"/>
    <x v="51"/>
    <n v="235"/>
    <n v="495"/>
    <n v="1160"/>
  </r>
  <r>
    <x v="0"/>
    <n v="6"/>
    <n v="23"/>
    <x v="52"/>
    <x v="52"/>
    <n v="10"/>
    <n v="493"/>
    <n v="49"/>
  </r>
  <r>
    <x v="0"/>
    <n v="6"/>
    <n v="23"/>
    <x v="53"/>
    <x v="53"/>
    <n v="6"/>
    <n v="451"/>
    <n v="27"/>
  </r>
  <r>
    <x v="0"/>
    <n v="6"/>
    <n v="23"/>
    <x v="54"/>
    <x v="54"/>
    <n v="26200"/>
    <n v="497"/>
    <n v="130200"/>
  </r>
  <r>
    <x v="1"/>
    <n v="5"/>
    <n v="23"/>
    <x v="0"/>
    <x v="0"/>
    <n v="432"/>
    <n v="490"/>
    <n v="2120"/>
  </r>
  <r>
    <x v="1"/>
    <n v="5"/>
    <n v="23"/>
    <x v="1"/>
    <x v="1"/>
    <n v="1470"/>
    <n v="491"/>
    <n v="7220"/>
  </r>
  <r>
    <x v="1"/>
    <n v="5"/>
    <n v="23"/>
    <x v="2"/>
    <x v="2"/>
    <n v="1340"/>
    <n v="509"/>
    <n v="6830"/>
  </r>
  <r>
    <x v="1"/>
    <n v="5"/>
    <n v="23"/>
    <x v="3"/>
    <x v="3"/>
    <n v="1490"/>
    <n v="451"/>
    <n v="6710"/>
  </r>
  <r>
    <x v="1"/>
    <n v="5"/>
    <n v="23"/>
    <x v="4"/>
    <x v="4"/>
    <n v="93"/>
    <n v="472"/>
    <n v="439"/>
  </r>
  <r>
    <x v="1"/>
    <n v="5"/>
    <n v="23"/>
    <x v="5"/>
    <x v="5"/>
    <n v="327"/>
    <n v="486"/>
    <n v="1590"/>
  </r>
  <r>
    <x v="1"/>
    <n v="5"/>
    <n v="23"/>
    <x v="6"/>
    <x v="6"/>
    <n v="252"/>
    <n v="479"/>
    <n v="1210"/>
  </r>
  <r>
    <x v="1"/>
    <n v="5"/>
    <n v="23"/>
    <x v="7"/>
    <x v="7"/>
    <n v="883"/>
    <n v="493"/>
    <n v="4350"/>
  </r>
  <r>
    <x v="1"/>
    <n v="5"/>
    <n v="23"/>
    <x v="8"/>
    <x v="8"/>
    <n v="567"/>
    <n v="483"/>
    <n v="2740"/>
  </r>
  <r>
    <x v="1"/>
    <n v="5"/>
    <n v="23"/>
    <x v="9"/>
    <x v="9"/>
    <n v="292"/>
    <n v="491"/>
    <n v="1430"/>
  </r>
  <r>
    <x v="1"/>
    <n v="5"/>
    <n v="23"/>
    <x v="10"/>
    <x v="10"/>
    <n v="574"/>
    <n v="510"/>
    <n v="2930"/>
  </r>
  <r>
    <x v="1"/>
    <n v="5"/>
    <n v="23"/>
    <x v="11"/>
    <x v="11"/>
    <n v="2180"/>
    <n v="472"/>
    <n v="10300"/>
  </r>
  <r>
    <x v="1"/>
    <n v="5"/>
    <n v="23"/>
    <x v="12"/>
    <x v="12"/>
    <n v="1780"/>
    <n v="500"/>
    <n v="8910"/>
  </r>
  <r>
    <x v="1"/>
    <n v="5"/>
    <n v="23"/>
    <x v="13"/>
    <x v="13"/>
    <n v="1820"/>
    <n v="492"/>
    <n v="8960"/>
  </r>
  <r>
    <x v="1"/>
    <n v="5"/>
    <n v="23"/>
    <x v="14"/>
    <x v="14"/>
    <n v="24"/>
    <n v="479"/>
    <n v="115"/>
  </r>
  <r>
    <x v="1"/>
    <n v="5"/>
    <n v="23"/>
    <x v="15"/>
    <x v="15"/>
    <n v="376"/>
    <n v="445"/>
    <n v="1670"/>
  </r>
  <r>
    <x v="1"/>
    <n v="5"/>
    <n v="23"/>
    <x v="16"/>
    <x v="16"/>
    <n v="529"/>
    <n v="501"/>
    <n v="2650"/>
  </r>
  <r>
    <x v="1"/>
    <n v="5"/>
    <n v="23"/>
    <x v="17"/>
    <x v="17"/>
    <n v="65"/>
    <n v="432"/>
    <n v="281"/>
  </r>
  <r>
    <x v="1"/>
    <n v="5"/>
    <n v="23"/>
    <x v="18"/>
    <x v="18"/>
    <n v="418"/>
    <n v="488"/>
    <n v="2040"/>
  </r>
  <r>
    <x v="1"/>
    <n v="5"/>
    <n v="23"/>
    <x v="19"/>
    <x v="19"/>
    <n v="1270"/>
    <n v="461"/>
    <n v="5850"/>
  </r>
  <r>
    <x v="1"/>
    <n v="5"/>
    <n v="23"/>
    <x v="20"/>
    <x v="20"/>
    <n v="985"/>
    <n v="491"/>
    <n v="4840"/>
  </r>
  <r>
    <x v="1"/>
    <n v="5"/>
    <n v="23"/>
    <x v="21"/>
    <x v="21"/>
    <n v="127"/>
    <n v="491"/>
    <n v="624"/>
  </r>
  <r>
    <x v="1"/>
    <n v="5"/>
    <n v="23"/>
    <x v="22"/>
    <x v="22"/>
    <n v="160"/>
    <n v="490"/>
    <n v="784"/>
  </r>
  <r>
    <x v="1"/>
    <n v="5"/>
    <n v="23"/>
    <x v="23"/>
    <x v="23"/>
    <n v="312"/>
    <n v="490"/>
    <n v="1530"/>
  </r>
  <r>
    <x v="1"/>
    <n v="5"/>
    <n v="23"/>
    <x v="24"/>
    <x v="24"/>
    <n v="163"/>
    <n v="510"/>
    <n v="831"/>
  </r>
  <r>
    <x v="1"/>
    <n v="5"/>
    <n v="23"/>
    <x v="25"/>
    <x v="25"/>
    <n v="61"/>
    <n v="475"/>
    <n v="290"/>
  </r>
  <r>
    <x v="1"/>
    <n v="5"/>
    <n v="23"/>
    <x v="26"/>
    <x v="26"/>
    <n v="105"/>
    <n v="510"/>
    <n v="536"/>
  </r>
  <r>
    <x v="1"/>
    <n v="5"/>
    <n v="23"/>
    <x v="27"/>
    <x v="27"/>
    <n v="131"/>
    <n v="464"/>
    <n v="608"/>
  </r>
  <r>
    <x v="1"/>
    <n v="5"/>
    <n v="23"/>
    <x v="28"/>
    <x v="28"/>
    <n v="189"/>
    <n v="479"/>
    <n v="905"/>
  </r>
  <r>
    <x v="1"/>
    <n v="5"/>
    <n v="23"/>
    <x v="29"/>
    <x v="29"/>
    <n v="226"/>
    <n v="479"/>
    <n v="1080"/>
  </r>
  <r>
    <x v="1"/>
    <n v="5"/>
    <n v="23"/>
    <x v="30"/>
    <x v="30"/>
    <n v="832"/>
    <n v="477"/>
    <n v="3970"/>
  </r>
  <r>
    <x v="1"/>
    <n v="5"/>
    <n v="23"/>
    <x v="31"/>
    <x v="31"/>
    <n v="1320"/>
    <n v="464"/>
    <n v="6130"/>
  </r>
  <r>
    <x v="1"/>
    <n v="5"/>
    <n v="23"/>
    <x v="32"/>
    <x v="32"/>
    <n v="84"/>
    <n v="471"/>
    <n v="396"/>
  </r>
  <r>
    <x v="1"/>
    <n v="5"/>
    <n v="23"/>
    <x v="33"/>
    <x v="33"/>
    <n v="239"/>
    <n v="474"/>
    <n v="1130"/>
  </r>
  <r>
    <x v="1"/>
    <n v="5"/>
    <n v="23"/>
    <x v="34"/>
    <x v="34"/>
    <n v="970"/>
    <n v="457"/>
    <n v="4430"/>
  </r>
  <r>
    <x v="1"/>
    <n v="5"/>
    <n v="23"/>
    <x v="35"/>
    <x v="35"/>
    <n v="263"/>
    <n v="476"/>
    <n v="1250"/>
  </r>
  <r>
    <x v="1"/>
    <n v="5"/>
    <n v="23"/>
    <x v="36"/>
    <x v="36"/>
    <n v="526"/>
    <n v="484"/>
    <n v="2550"/>
  </r>
  <r>
    <x v="1"/>
    <n v="5"/>
    <n v="23"/>
    <x v="37"/>
    <x v="37"/>
    <n v="72"/>
    <n v="475"/>
    <n v="342"/>
  </r>
  <r>
    <x v="1"/>
    <n v="5"/>
    <n v="23"/>
    <x v="38"/>
    <x v="38"/>
    <n v="165"/>
    <n v="455"/>
    <n v="751"/>
  </r>
  <r>
    <x v="1"/>
    <n v="5"/>
    <n v="23"/>
    <x v="39"/>
    <x v="39"/>
    <n v="44"/>
    <n v="480"/>
    <n v="211"/>
  </r>
  <r>
    <x v="1"/>
    <n v="5"/>
    <n v="23"/>
    <x v="40"/>
    <x v="40"/>
    <n v="179"/>
    <n v="460"/>
    <n v="823"/>
  </r>
  <r>
    <x v="1"/>
    <n v="5"/>
    <n v="23"/>
    <x v="41"/>
    <x v="41"/>
    <n v="38"/>
    <n v="437"/>
    <n v="166"/>
  </r>
  <r>
    <x v="1"/>
    <n v="5"/>
    <n v="23"/>
    <x v="42"/>
    <x v="42"/>
    <n v="51"/>
    <n v="480"/>
    <n v="245"/>
  </r>
  <r>
    <x v="1"/>
    <n v="5"/>
    <n v="23"/>
    <x v="43"/>
    <x v="43"/>
    <n v="135"/>
    <n v="491"/>
    <n v="663"/>
  </r>
  <r>
    <x v="1"/>
    <n v="5"/>
    <n v="23"/>
    <x v="44"/>
    <x v="44"/>
    <n v="330"/>
    <n v="398"/>
    <n v="1310"/>
  </r>
  <r>
    <x v="1"/>
    <n v="5"/>
    <n v="23"/>
    <x v="45"/>
    <x v="45"/>
    <n v="304"/>
    <n v="497"/>
    <n v="1510"/>
  </r>
  <r>
    <x v="1"/>
    <n v="5"/>
    <n v="23"/>
    <x v="46"/>
    <x v="46"/>
    <n v="271"/>
    <n v="499"/>
    <n v="1350"/>
  </r>
  <r>
    <x v="1"/>
    <n v="5"/>
    <n v="23"/>
    <x v="47"/>
    <x v="47"/>
    <n v="122"/>
    <n v="488"/>
    <n v="595"/>
  </r>
  <r>
    <x v="1"/>
    <n v="5"/>
    <n v="23"/>
    <x v="48"/>
    <x v="48"/>
    <n v="368"/>
    <n v="487"/>
    <n v="1790"/>
  </r>
  <r>
    <x v="1"/>
    <n v="5"/>
    <n v="23"/>
    <x v="49"/>
    <x v="49"/>
    <n v="144"/>
    <n v="474"/>
    <n v="683"/>
  </r>
  <r>
    <x v="1"/>
    <n v="5"/>
    <n v="23"/>
    <x v="50"/>
    <x v="50"/>
    <n v="424"/>
    <n v="501"/>
    <n v="2120"/>
  </r>
  <r>
    <x v="1"/>
    <n v="5"/>
    <n v="23"/>
    <x v="51"/>
    <x v="51"/>
    <n v="235"/>
    <n v="480"/>
    <n v="1130"/>
  </r>
  <r>
    <x v="1"/>
    <n v="5"/>
    <n v="23"/>
    <x v="52"/>
    <x v="52"/>
    <n v="10"/>
    <n v="480"/>
    <n v="48"/>
  </r>
  <r>
    <x v="1"/>
    <n v="5"/>
    <n v="23"/>
    <x v="53"/>
    <x v="53"/>
    <n v="6"/>
    <n v="450"/>
    <n v="27"/>
  </r>
  <r>
    <x v="1"/>
    <n v="5"/>
    <n v="23"/>
    <x v="54"/>
    <x v="54"/>
    <n v="25800"/>
    <n v="480"/>
    <n v="123800"/>
  </r>
  <r>
    <x v="2"/>
    <n v="4"/>
    <n v="23"/>
    <x v="0"/>
    <x v="0"/>
    <n v="433"/>
    <n v="510"/>
    <n v="2210"/>
  </r>
  <r>
    <x v="2"/>
    <n v="4"/>
    <n v="23"/>
    <x v="1"/>
    <x v="1"/>
    <n v="1510"/>
    <n v="504"/>
    <n v="7590"/>
  </r>
  <r>
    <x v="2"/>
    <n v="4"/>
    <n v="23"/>
    <x v="2"/>
    <x v="2"/>
    <n v="1340"/>
    <n v="524"/>
    <n v="7010"/>
  </r>
  <r>
    <x v="2"/>
    <n v="4"/>
    <n v="23"/>
    <x v="3"/>
    <x v="3"/>
    <n v="1490"/>
    <n v="478"/>
    <n v="7140"/>
  </r>
  <r>
    <x v="2"/>
    <n v="4"/>
    <n v="23"/>
    <x v="4"/>
    <x v="4"/>
    <n v="96"/>
    <n v="491"/>
    <n v="471"/>
  </r>
  <r>
    <x v="2"/>
    <n v="4"/>
    <n v="23"/>
    <x v="5"/>
    <x v="5"/>
    <n v="333"/>
    <n v="513"/>
    <n v="1710"/>
  </r>
  <r>
    <x v="2"/>
    <n v="4"/>
    <n v="23"/>
    <x v="6"/>
    <x v="6"/>
    <n v="252"/>
    <n v="499"/>
    <n v="1260"/>
  </r>
  <r>
    <x v="2"/>
    <n v="4"/>
    <n v="23"/>
    <x v="7"/>
    <x v="7"/>
    <n v="888"/>
    <n v="502"/>
    <n v="4460"/>
  </r>
  <r>
    <x v="2"/>
    <n v="4"/>
    <n v="23"/>
    <x v="8"/>
    <x v="8"/>
    <n v="582"/>
    <n v="508"/>
    <n v="2960"/>
  </r>
  <r>
    <x v="2"/>
    <n v="4"/>
    <n v="23"/>
    <x v="9"/>
    <x v="9"/>
    <n v="300"/>
    <n v="521"/>
    <n v="1560"/>
  </r>
  <r>
    <x v="2"/>
    <n v="4"/>
    <n v="23"/>
    <x v="10"/>
    <x v="10"/>
    <n v="577"/>
    <n v="524"/>
    <n v="3020"/>
  </r>
  <r>
    <x v="2"/>
    <n v="4"/>
    <n v="23"/>
    <x v="11"/>
    <x v="11"/>
    <n v="2280"/>
    <n v="498"/>
    <n v="11300"/>
  </r>
  <r>
    <x v="2"/>
    <n v="4"/>
    <n v="23"/>
    <x v="12"/>
    <x v="12"/>
    <n v="1750"/>
    <n v="527"/>
    <n v="9230"/>
  </r>
  <r>
    <x v="2"/>
    <n v="4"/>
    <n v="23"/>
    <x v="13"/>
    <x v="13"/>
    <n v="1850"/>
    <n v="519"/>
    <n v="9600"/>
  </r>
  <r>
    <x v="2"/>
    <n v="4"/>
    <n v="23"/>
    <x v="14"/>
    <x v="14"/>
    <n v="25"/>
    <n v="489"/>
    <n v="122"/>
  </r>
  <r>
    <x v="2"/>
    <n v="4"/>
    <n v="23"/>
    <x v="15"/>
    <x v="15"/>
    <n v="381"/>
    <n v="467"/>
    <n v="1780"/>
  </r>
  <r>
    <x v="2"/>
    <n v="4"/>
    <n v="23"/>
    <x v="16"/>
    <x v="16"/>
    <n v="541"/>
    <n v="522"/>
    <n v="2820"/>
  </r>
  <r>
    <x v="2"/>
    <n v="4"/>
    <n v="23"/>
    <x v="17"/>
    <x v="17"/>
    <n v="65"/>
    <n v="455"/>
    <n v="296"/>
  </r>
  <r>
    <x v="2"/>
    <n v="4"/>
    <n v="23"/>
    <x v="18"/>
    <x v="18"/>
    <n v="428"/>
    <n v="506"/>
    <n v="2170"/>
  </r>
  <r>
    <x v="2"/>
    <n v="4"/>
    <n v="23"/>
    <x v="19"/>
    <x v="19"/>
    <n v="1120"/>
    <n v="488"/>
    <n v="5470"/>
  </r>
  <r>
    <x v="2"/>
    <n v="4"/>
    <n v="23"/>
    <x v="20"/>
    <x v="20"/>
    <n v="987"/>
    <n v="500"/>
    <n v="4940"/>
  </r>
  <r>
    <x v="2"/>
    <n v="4"/>
    <n v="23"/>
    <x v="21"/>
    <x v="21"/>
    <n v="129"/>
    <n v="513"/>
    <n v="662"/>
  </r>
  <r>
    <x v="2"/>
    <n v="4"/>
    <n v="23"/>
    <x v="22"/>
    <x v="22"/>
    <n v="163"/>
    <n v="509"/>
    <n v="830"/>
  </r>
  <r>
    <x v="2"/>
    <n v="4"/>
    <n v="23"/>
    <x v="23"/>
    <x v="23"/>
    <n v="317"/>
    <n v="520"/>
    <n v="1650"/>
  </r>
  <r>
    <x v="2"/>
    <n v="4"/>
    <n v="23"/>
    <x v="24"/>
    <x v="24"/>
    <n v="162"/>
    <n v="523"/>
    <n v="847"/>
  </r>
  <r>
    <x v="2"/>
    <n v="4"/>
    <n v="23"/>
    <x v="25"/>
    <x v="25"/>
    <n v="61"/>
    <n v="496"/>
    <n v="303"/>
  </r>
  <r>
    <x v="2"/>
    <n v="4"/>
    <n v="23"/>
    <x v="26"/>
    <x v="26"/>
    <n v="105"/>
    <n v="523"/>
    <n v="549"/>
  </r>
  <r>
    <x v="2"/>
    <n v="4"/>
    <n v="23"/>
    <x v="27"/>
    <x v="27"/>
    <n v="124"/>
    <n v="488"/>
    <n v="605"/>
  </r>
  <r>
    <x v="2"/>
    <n v="4"/>
    <n v="23"/>
    <x v="28"/>
    <x v="28"/>
    <n v="194"/>
    <n v="501"/>
    <n v="972"/>
  </r>
  <r>
    <x v="2"/>
    <n v="4"/>
    <n v="23"/>
    <x v="29"/>
    <x v="29"/>
    <n v="210"/>
    <n v="500"/>
    <n v="1050"/>
  </r>
  <r>
    <x v="2"/>
    <n v="4"/>
    <n v="23"/>
    <x v="30"/>
    <x v="30"/>
    <n v="843"/>
    <n v="486"/>
    <n v="4100"/>
  </r>
  <r>
    <x v="2"/>
    <n v="4"/>
    <n v="23"/>
    <x v="31"/>
    <x v="31"/>
    <n v="1400"/>
    <n v="493"/>
    <n v="6900"/>
  </r>
  <r>
    <x v="2"/>
    <n v="4"/>
    <n v="23"/>
    <x v="32"/>
    <x v="32"/>
    <n v="84"/>
    <n v="491"/>
    <n v="412"/>
  </r>
  <r>
    <x v="2"/>
    <n v="4"/>
    <n v="23"/>
    <x v="33"/>
    <x v="33"/>
    <n v="239"/>
    <n v="495"/>
    <n v="1180"/>
  </r>
  <r>
    <x v="2"/>
    <n v="4"/>
    <n v="23"/>
    <x v="34"/>
    <x v="34"/>
    <n v="925"/>
    <n v="513"/>
    <n v="4750"/>
  </r>
  <r>
    <x v="2"/>
    <n v="4"/>
    <n v="23"/>
    <x v="35"/>
    <x v="35"/>
    <n v="221"/>
    <n v="505"/>
    <n v="1120"/>
  </r>
  <r>
    <x v="2"/>
    <n v="4"/>
    <n v="23"/>
    <x v="36"/>
    <x v="36"/>
    <n v="527"/>
    <n v="499"/>
    <n v="2630"/>
  </r>
  <r>
    <x v="2"/>
    <n v="4"/>
    <n v="23"/>
    <x v="37"/>
    <x v="37"/>
    <n v="71"/>
    <n v="496"/>
    <n v="352"/>
  </r>
  <r>
    <x v="2"/>
    <n v="4"/>
    <n v="23"/>
    <x v="38"/>
    <x v="38"/>
    <n v="156"/>
    <n v="504"/>
    <n v="786"/>
  </r>
  <r>
    <x v="2"/>
    <n v="4"/>
    <n v="23"/>
    <x v="39"/>
    <x v="39"/>
    <n v="44"/>
    <n v="500"/>
    <n v="220"/>
  </r>
  <r>
    <x v="2"/>
    <n v="4"/>
    <n v="23"/>
    <x v="40"/>
    <x v="40"/>
    <n v="191"/>
    <n v="483"/>
    <n v="923"/>
  </r>
  <r>
    <x v="2"/>
    <n v="4"/>
    <n v="23"/>
    <x v="41"/>
    <x v="41"/>
    <n v="40"/>
    <n v="460"/>
    <n v="184"/>
  </r>
  <r>
    <x v="2"/>
    <n v="4"/>
    <n v="23"/>
    <x v="42"/>
    <x v="42"/>
    <n v="52"/>
    <n v="498"/>
    <n v="259"/>
  </r>
  <r>
    <x v="2"/>
    <n v="4"/>
    <n v="23"/>
    <x v="43"/>
    <x v="43"/>
    <n v="137"/>
    <n v="508"/>
    <n v="696"/>
  </r>
  <r>
    <x v="2"/>
    <n v="4"/>
    <n v="23"/>
    <x v="44"/>
    <x v="44"/>
    <n v="320"/>
    <n v="508"/>
    <n v="1630"/>
  </r>
  <r>
    <x v="2"/>
    <n v="4"/>
    <n v="23"/>
    <x v="45"/>
    <x v="45"/>
    <n v="313"/>
    <n v="518"/>
    <n v="1620"/>
  </r>
  <r>
    <x v="2"/>
    <n v="4"/>
    <n v="23"/>
    <x v="46"/>
    <x v="46"/>
    <n v="279"/>
    <n v="520"/>
    <n v="1450"/>
  </r>
  <r>
    <x v="2"/>
    <n v="4"/>
    <n v="23"/>
    <x v="47"/>
    <x v="47"/>
    <n v="124"/>
    <n v="508"/>
    <n v="630"/>
  </r>
  <r>
    <x v="2"/>
    <n v="4"/>
    <n v="23"/>
    <x v="48"/>
    <x v="48"/>
    <n v="375"/>
    <n v="507"/>
    <n v="1900"/>
  </r>
  <r>
    <x v="2"/>
    <n v="4"/>
    <n v="23"/>
    <x v="49"/>
    <x v="49"/>
    <n v="146"/>
    <n v="510"/>
    <n v="745"/>
  </r>
  <r>
    <x v="2"/>
    <n v="4"/>
    <n v="23"/>
    <x v="50"/>
    <x v="50"/>
    <n v="426"/>
    <n v="516"/>
    <n v="2200"/>
  </r>
  <r>
    <x v="2"/>
    <n v="4"/>
    <n v="23"/>
    <x v="51"/>
    <x v="51"/>
    <n v="238"/>
    <n v="499"/>
    <n v="1190"/>
  </r>
  <r>
    <x v="2"/>
    <n v="4"/>
    <n v="23"/>
    <x v="52"/>
    <x v="52"/>
    <n v="9"/>
    <n v="494"/>
    <n v="44"/>
  </r>
  <r>
    <x v="2"/>
    <n v="4"/>
    <n v="23"/>
    <x v="53"/>
    <x v="53"/>
    <n v="7"/>
    <n v="451"/>
    <n v="32"/>
  </r>
  <r>
    <x v="2"/>
    <n v="4"/>
    <n v="23"/>
    <x v="54"/>
    <x v="54"/>
    <n v="25900"/>
    <n v="505"/>
    <n v="130800"/>
  </r>
  <r>
    <x v="3"/>
    <n v="3"/>
    <n v="23"/>
    <x v="0"/>
    <x v="0"/>
    <n v="436"/>
    <n v="502"/>
    <n v="2190"/>
  </r>
  <r>
    <x v="3"/>
    <n v="3"/>
    <n v="23"/>
    <x v="1"/>
    <x v="1"/>
    <n v="1590"/>
    <n v="495"/>
    <n v="7850"/>
  </r>
  <r>
    <x v="3"/>
    <n v="3"/>
    <n v="23"/>
    <x v="2"/>
    <x v="2"/>
    <n v="1350"/>
    <n v="514"/>
    <n v="6920"/>
  </r>
  <r>
    <x v="3"/>
    <n v="3"/>
    <n v="23"/>
    <x v="3"/>
    <x v="3"/>
    <n v="1540"/>
    <n v="465"/>
    <n v="7150"/>
  </r>
  <r>
    <x v="3"/>
    <n v="3"/>
    <n v="23"/>
    <x v="4"/>
    <x v="4"/>
    <n v="98"/>
    <n v="483"/>
    <n v="473"/>
  </r>
  <r>
    <x v="3"/>
    <n v="3"/>
    <n v="23"/>
    <x v="5"/>
    <x v="5"/>
    <n v="344"/>
    <n v="505"/>
    <n v="1740"/>
  </r>
  <r>
    <x v="3"/>
    <n v="3"/>
    <n v="23"/>
    <x v="6"/>
    <x v="6"/>
    <n v="254"/>
    <n v="491"/>
    <n v="1250"/>
  </r>
  <r>
    <x v="3"/>
    <n v="3"/>
    <n v="23"/>
    <x v="7"/>
    <x v="7"/>
    <n v="904"/>
    <n v="493"/>
    <n v="4460"/>
  </r>
  <r>
    <x v="3"/>
    <n v="3"/>
    <n v="23"/>
    <x v="8"/>
    <x v="8"/>
    <n v="583"/>
    <n v="504"/>
    <n v="2940"/>
  </r>
  <r>
    <x v="3"/>
    <n v="3"/>
    <n v="23"/>
    <x v="9"/>
    <x v="9"/>
    <n v="300"/>
    <n v="511"/>
    <n v="1530"/>
  </r>
  <r>
    <x v="3"/>
    <n v="3"/>
    <n v="23"/>
    <x v="10"/>
    <x v="10"/>
    <n v="589"/>
    <n v="514"/>
    <n v="3030"/>
  </r>
  <r>
    <x v="3"/>
    <n v="3"/>
    <n v="23"/>
    <x v="11"/>
    <x v="11"/>
    <n v="2310"/>
    <n v="488"/>
    <n v="11300"/>
  </r>
  <r>
    <x v="3"/>
    <n v="3"/>
    <n v="23"/>
    <x v="12"/>
    <x v="12"/>
    <n v="1760"/>
    <n v="517"/>
    <n v="9100"/>
  </r>
  <r>
    <x v="3"/>
    <n v="3"/>
    <n v="23"/>
    <x v="13"/>
    <x v="13"/>
    <n v="1870"/>
    <n v="509"/>
    <n v="9500"/>
  </r>
  <r>
    <x v="3"/>
    <n v="3"/>
    <n v="23"/>
    <x v="14"/>
    <x v="14"/>
    <n v="25"/>
    <n v="480"/>
    <n v="120"/>
  </r>
  <r>
    <x v="3"/>
    <n v="3"/>
    <n v="23"/>
    <x v="15"/>
    <x v="15"/>
    <n v="392"/>
    <n v="455"/>
    <n v="1780"/>
  </r>
  <r>
    <x v="3"/>
    <n v="3"/>
    <n v="23"/>
    <x v="16"/>
    <x v="16"/>
    <n v="551"/>
    <n v="514"/>
    <n v="2830"/>
  </r>
  <r>
    <x v="3"/>
    <n v="3"/>
    <n v="23"/>
    <x v="17"/>
    <x v="17"/>
    <n v="65"/>
    <n v="442"/>
    <n v="287"/>
  </r>
  <r>
    <x v="3"/>
    <n v="3"/>
    <n v="23"/>
    <x v="18"/>
    <x v="18"/>
    <n v="438"/>
    <n v="498"/>
    <n v="2180"/>
  </r>
  <r>
    <x v="3"/>
    <n v="3"/>
    <n v="23"/>
    <x v="19"/>
    <x v="19"/>
    <n v="1160"/>
    <n v="474"/>
    <n v="5490"/>
  </r>
  <r>
    <x v="3"/>
    <n v="3"/>
    <n v="23"/>
    <x v="20"/>
    <x v="20"/>
    <n v="1000"/>
    <n v="491"/>
    <n v="4920"/>
  </r>
  <r>
    <x v="3"/>
    <n v="3"/>
    <n v="23"/>
    <x v="21"/>
    <x v="21"/>
    <n v="131"/>
    <n v="504"/>
    <n v="660"/>
  </r>
  <r>
    <x v="3"/>
    <n v="3"/>
    <n v="23"/>
    <x v="22"/>
    <x v="22"/>
    <n v="167"/>
    <n v="502"/>
    <n v="838"/>
  </r>
  <r>
    <x v="3"/>
    <n v="3"/>
    <n v="23"/>
    <x v="23"/>
    <x v="23"/>
    <n v="321"/>
    <n v="512"/>
    <n v="1640"/>
  </r>
  <r>
    <x v="3"/>
    <n v="3"/>
    <n v="23"/>
    <x v="24"/>
    <x v="24"/>
    <n v="162"/>
    <n v="513"/>
    <n v="831"/>
  </r>
  <r>
    <x v="3"/>
    <n v="3"/>
    <n v="23"/>
    <x v="25"/>
    <x v="25"/>
    <n v="62"/>
    <n v="488"/>
    <n v="303"/>
  </r>
  <r>
    <x v="3"/>
    <n v="3"/>
    <n v="23"/>
    <x v="26"/>
    <x v="26"/>
    <n v="107"/>
    <n v="514"/>
    <n v="550"/>
  </r>
  <r>
    <x v="3"/>
    <n v="3"/>
    <n v="23"/>
    <x v="27"/>
    <x v="27"/>
    <n v="127"/>
    <n v="475"/>
    <n v="603"/>
  </r>
  <r>
    <x v="3"/>
    <n v="3"/>
    <n v="23"/>
    <x v="28"/>
    <x v="28"/>
    <n v="203"/>
    <n v="493"/>
    <n v="1000"/>
  </r>
  <r>
    <x v="3"/>
    <n v="3"/>
    <n v="23"/>
    <x v="29"/>
    <x v="29"/>
    <n v="212"/>
    <n v="492"/>
    <n v="1040"/>
  </r>
  <r>
    <x v="3"/>
    <n v="3"/>
    <n v="23"/>
    <x v="30"/>
    <x v="30"/>
    <n v="859"/>
    <n v="477"/>
    <n v="4100"/>
  </r>
  <r>
    <x v="3"/>
    <n v="3"/>
    <n v="23"/>
    <x v="31"/>
    <x v="31"/>
    <n v="1410"/>
    <n v="490"/>
    <n v="6890"/>
  </r>
  <r>
    <x v="3"/>
    <n v="3"/>
    <n v="23"/>
    <x v="32"/>
    <x v="32"/>
    <n v="84"/>
    <n v="483"/>
    <n v="406"/>
  </r>
  <r>
    <x v="3"/>
    <n v="3"/>
    <n v="23"/>
    <x v="33"/>
    <x v="33"/>
    <n v="242"/>
    <n v="487"/>
    <n v="1180"/>
  </r>
  <r>
    <x v="3"/>
    <n v="3"/>
    <n v="23"/>
    <x v="34"/>
    <x v="34"/>
    <n v="995"/>
    <n v="509"/>
    <n v="5070"/>
  </r>
  <r>
    <x v="3"/>
    <n v="3"/>
    <n v="23"/>
    <x v="35"/>
    <x v="35"/>
    <n v="263"/>
    <n v="496"/>
    <n v="1300"/>
  </r>
  <r>
    <x v="3"/>
    <n v="3"/>
    <n v="23"/>
    <x v="36"/>
    <x v="36"/>
    <n v="530"/>
    <n v="495"/>
    <n v="2620"/>
  </r>
  <r>
    <x v="3"/>
    <n v="3"/>
    <n v="23"/>
    <x v="37"/>
    <x v="37"/>
    <n v="74"/>
    <n v="488"/>
    <n v="361"/>
  </r>
  <r>
    <x v="3"/>
    <n v="3"/>
    <n v="23"/>
    <x v="38"/>
    <x v="38"/>
    <n v="171"/>
    <n v="496"/>
    <n v="848"/>
  </r>
  <r>
    <x v="3"/>
    <n v="3"/>
    <n v="23"/>
    <x v="39"/>
    <x v="39"/>
    <n v="46"/>
    <n v="491"/>
    <n v="226"/>
  </r>
  <r>
    <x v="3"/>
    <n v="3"/>
    <n v="23"/>
    <x v="40"/>
    <x v="40"/>
    <n v="205"/>
    <n v="470"/>
    <n v="964"/>
  </r>
  <r>
    <x v="3"/>
    <n v="3"/>
    <n v="23"/>
    <x v="41"/>
    <x v="41"/>
    <n v="42"/>
    <n v="448"/>
    <n v="188"/>
  </r>
  <r>
    <x v="3"/>
    <n v="3"/>
    <n v="23"/>
    <x v="42"/>
    <x v="42"/>
    <n v="54"/>
    <n v="494"/>
    <n v="267"/>
  </r>
  <r>
    <x v="3"/>
    <n v="3"/>
    <n v="23"/>
    <x v="43"/>
    <x v="43"/>
    <n v="138"/>
    <n v="503"/>
    <n v="694"/>
  </r>
  <r>
    <x v="3"/>
    <n v="3"/>
    <n v="23"/>
    <x v="44"/>
    <x v="44"/>
    <n v="323"/>
    <n v="504"/>
    <n v="1630"/>
  </r>
  <r>
    <x v="3"/>
    <n v="3"/>
    <n v="23"/>
    <x v="45"/>
    <x v="45"/>
    <n v="322"/>
    <n v="510"/>
    <n v="1640"/>
  </r>
  <r>
    <x v="3"/>
    <n v="3"/>
    <n v="23"/>
    <x v="46"/>
    <x v="46"/>
    <n v="287"/>
    <n v="512"/>
    <n v="1470"/>
  </r>
  <r>
    <x v="3"/>
    <n v="3"/>
    <n v="23"/>
    <x v="47"/>
    <x v="47"/>
    <n v="126"/>
    <n v="501"/>
    <n v="631"/>
  </r>
  <r>
    <x v="3"/>
    <n v="3"/>
    <n v="23"/>
    <x v="48"/>
    <x v="48"/>
    <n v="376"/>
    <n v="500"/>
    <n v="1880"/>
  </r>
  <r>
    <x v="3"/>
    <n v="3"/>
    <n v="23"/>
    <x v="49"/>
    <x v="49"/>
    <n v="148"/>
    <n v="503"/>
    <n v="744"/>
  </r>
  <r>
    <x v="3"/>
    <n v="3"/>
    <n v="23"/>
    <x v="50"/>
    <x v="50"/>
    <n v="433"/>
    <n v="507"/>
    <n v="2200"/>
  </r>
  <r>
    <x v="3"/>
    <n v="3"/>
    <n v="23"/>
    <x v="51"/>
    <x v="51"/>
    <n v="242"/>
    <n v="491"/>
    <n v="1190"/>
  </r>
  <r>
    <x v="3"/>
    <n v="3"/>
    <n v="23"/>
    <x v="52"/>
    <x v="52"/>
    <n v="9"/>
    <n v="485"/>
    <n v="44"/>
  </r>
  <r>
    <x v="3"/>
    <n v="3"/>
    <n v="23"/>
    <x v="53"/>
    <x v="53"/>
    <n v="8"/>
    <n v="443"/>
    <n v="35"/>
  </r>
  <r>
    <x v="3"/>
    <n v="3"/>
    <n v="23"/>
    <x v="54"/>
    <x v="54"/>
    <n v="26438"/>
    <n v="492.98148148148147"/>
    <n v="131083"/>
  </r>
  <r>
    <x v="4"/>
    <n v="2"/>
    <n v="23"/>
    <x v="0"/>
    <x v="0"/>
    <n v="453"/>
    <n v="511"/>
    <n v="2320"/>
  </r>
  <r>
    <x v="4"/>
    <n v="2"/>
    <n v="23"/>
    <x v="1"/>
    <x v="1"/>
    <n v="1670"/>
    <n v="493"/>
    <n v="8230"/>
  </r>
  <r>
    <x v="4"/>
    <n v="2"/>
    <n v="23"/>
    <x v="2"/>
    <x v="2"/>
    <n v="1380"/>
    <n v="503"/>
    <n v="6960"/>
  </r>
  <r>
    <x v="4"/>
    <n v="2"/>
    <n v="23"/>
    <x v="3"/>
    <x v="3"/>
    <n v="1540"/>
    <n v="445"/>
    <n v="6860"/>
  </r>
  <r>
    <x v="4"/>
    <n v="2"/>
    <n v="23"/>
    <x v="4"/>
    <x v="4"/>
    <n v="99"/>
    <n v="488"/>
    <n v="483"/>
  </r>
  <r>
    <x v="4"/>
    <n v="2"/>
    <n v="23"/>
    <x v="5"/>
    <x v="5"/>
    <n v="354"/>
    <n v="501"/>
    <n v="1770"/>
  </r>
  <r>
    <x v="4"/>
    <n v="2"/>
    <n v="23"/>
    <x v="6"/>
    <x v="6"/>
    <n v="255"/>
    <n v="491"/>
    <n v="1250"/>
  </r>
  <r>
    <x v="4"/>
    <n v="2"/>
    <n v="23"/>
    <x v="7"/>
    <x v="7"/>
    <n v="930"/>
    <n v="479"/>
    <n v="4460"/>
  </r>
  <r>
    <x v="4"/>
    <n v="2"/>
    <n v="23"/>
    <x v="8"/>
    <x v="8"/>
    <n v="612"/>
    <n v="498"/>
    <n v="3050"/>
  </r>
  <r>
    <x v="4"/>
    <n v="2"/>
    <n v="23"/>
    <x v="9"/>
    <x v="9"/>
    <n v="311"/>
    <n v="517"/>
    <n v="1610"/>
  </r>
  <r>
    <x v="4"/>
    <n v="2"/>
    <n v="23"/>
    <x v="10"/>
    <x v="10"/>
    <n v="613"/>
    <n v="520"/>
    <n v="3190"/>
  </r>
  <r>
    <x v="4"/>
    <n v="2"/>
    <n v="23"/>
    <x v="11"/>
    <x v="11"/>
    <n v="2390"/>
    <n v="487"/>
    <n v="11700"/>
  </r>
  <r>
    <x v="4"/>
    <n v="2"/>
    <n v="23"/>
    <x v="12"/>
    <x v="12"/>
    <n v="1780"/>
    <n v="512"/>
    <n v="9090"/>
  </r>
  <r>
    <x v="4"/>
    <n v="2"/>
    <n v="23"/>
    <x v="13"/>
    <x v="13"/>
    <n v="1880"/>
    <n v="497"/>
    <n v="9330"/>
  </r>
  <r>
    <x v="4"/>
    <n v="2"/>
    <n v="23"/>
    <x v="14"/>
    <x v="14"/>
    <n v="27"/>
    <n v="472"/>
    <n v="127"/>
  </r>
  <r>
    <x v="4"/>
    <n v="2"/>
    <n v="23"/>
    <x v="15"/>
    <x v="15"/>
    <n v="415"/>
    <n v="437"/>
    <n v="1810"/>
  </r>
  <r>
    <x v="4"/>
    <n v="2"/>
    <n v="23"/>
    <x v="16"/>
    <x v="16"/>
    <n v="562"/>
    <n v="506"/>
    <n v="2840"/>
  </r>
  <r>
    <x v="4"/>
    <n v="2"/>
    <n v="23"/>
    <x v="17"/>
    <x v="17"/>
    <n v="66"/>
    <n v="446"/>
    <n v="294"/>
  </r>
  <r>
    <x v="4"/>
    <n v="2"/>
    <n v="23"/>
    <x v="18"/>
    <x v="18"/>
    <n v="441"/>
    <n v="504"/>
    <n v="2220"/>
  </r>
  <r>
    <x v="4"/>
    <n v="2"/>
    <n v="23"/>
    <x v="19"/>
    <x v="19"/>
    <n v="1240"/>
    <n v="459"/>
    <n v="5670"/>
  </r>
  <r>
    <x v="4"/>
    <n v="2"/>
    <n v="23"/>
    <x v="20"/>
    <x v="20"/>
    <n v="1010"/>
    <n v="468"/>
    <n v="4720"/>
  </r>
  <r>
    <x v="4"/>
    <n v="2"/>
    <n v="23"/>
    <x v="21"/>
    <x v="21"/>
    <n v="135"/>
    <n v="510"/>
    <n v="689"/>
  </r>
  <r>
    <x v="4"/>
    <n v="2"/>
    <n v="23"/>
    <x v="22"/>
    <x v="22"/>
    <n v="169"/>
    <n v="501"/>
    <n v="847"/>
  </r>
  <r>
    <x v="4"/>
    <n v="2"/>
    <n v="23"/>
    <x v="23"/>
    <x v="23"/>
    <n v="324"/>
    <n v="511"/>
    <n v="1660"/>
  </r>
  <r>
    <x v="4"/>
    <n v="2"/>
    <n v="23"/>
    <x v="24"/>
    <x v="24"/>
    <n v="166"/>
    <n v="518"/>
    <n v="860"/>
  </r>
  <r>
    <x v="4"/>
    <n v="2"/>
    <n v="23"/>
    <x v="25"/>
    <x v="25"/>
    <n v="62"/>
    <n v="494"/>
    <n v="306"/>
  </r>
  <r>
    <x v="4"/>
    <n v="2"/>
    <n v="23"/>
    <x v="26"/>
    <x v="26"/>
    <n v="106"/>
    <n v="516"/>
    <n v="547"/>
  </r>
  <r>
    <x v="4"/>
    <n v="2"/>
    <n v="23"/>
    <x v="27"/>
    <x v="27"/>
    <n v="128"/>
    <n v="472"/>
    <n v="604"/>
  </r>
  <r>
    <x v="4"/>
    <n v="2"/>
    <n v="23"/>
    <x v="28"/>
    <x v="28"/>
    <n v="213"/>
    <n v="493"/>
    <n v="1050"/>
  </r>
  <r>
    <x v="4"/>
    <n v="2"/>
    <n v="23"/>
    <x v="29"/>
    <x v="29"/>
    <n v="226"/>
    <n v="495"/>
    <n v="1120"/>
  </r>
  <r>
    <x v="4"/>
    <n v="2"/>
    <n v="23"/>
    <x v="30"/>
    <x v="30"/>
    <n v="881"/>
    <n v="480"/>
    <n v="4230"/>
  </r>
  <r>
    <x v="4"/>
    <n v="2"/>
    <n v="23"/>
    <x v="31"/>
    <x v="31"/>
    <n v="1610"/>
    <n v="491"/>
    <n v="7890"/>
  </r>
  <r>
    <x v="4"/>
    <n v="2"/>
    <n v="23"/>
    <x v="32"/>
    <x v="32"/>
    <n v="85"/>
    <n v="486"/>
    <n v="413"/>
  </r>
  <r>
    <x v="4"/>
    <n v="2"/>
    <n v="23"/>
    <x v="33"/>
    <x v="33"/>
    <n v="243"/>
    <n v="488"/>
    <n v="1190"/>
  </r>
  <r>
    <x v="4"/>
    <n v="2"/>
    <n v="23"/>
    <x v="34"/>
    <x v="34"/>
    <n v="1130"/>
    <n v="508"/>
    <n v="5720"/>
  </r>
  <r>
    <x v="4"/>
    <n v="2"/>
    <n v="23"/>
    <x v="35"/>
    <x v="35"/>
    <n v="266"/>
    <n v="499"/>
    <n v="1330"/>
  </r>
  <r>
    <x v="4"/>
    <n v="2"/>
    <n v="23"/>
    <x v="36"/>
    <x v="36"/>
    <n v="533"/>
    <n v="497"/>
    <n v="2650"/>
  </r>
  <r>
    <x v="4"/>
    <n v="2"/>
    <n v="23"/>
    <x v="37"/>
    <x v="37"/>
    <n v="75"/>
    <n v="492"/>
    <n v="369"/>
  </r>
  <r>
    <x v="4"/>
    <n v="2"/>
    <n v="23"/>
    <x v="38"/>
    <x v="38"/>
    <n v="186"/>
    <n v="498"/>
    <n v="926"/>
  </r>
  <r>
    <x v="4"/>
    <n v="2"/>
    <n v="23"/>
    <x v="39"/>
    <x v="39"/>
    <n v="47"/>
    <n v="499"/>
    <n v="235"/>
  </r>
  <r>
    <x v="4"/>
    <n v="2"/>
    <n v="23"/>
    <x v="40"/>
    <x v="40"/>
    <n v="214"/>
    <n v="465"/>
    <n v="995"/>
  </r>
  <r>
    <x v="4"/>
    <n v="2"/>
    <n v="23"/>
    <x v="41"/>
    <x v="41"/>
    <n v="46"/>
    <n v="440"/>
    <n v="202"/>
  </r>
  <r>
    <x v="4"/>
    <n v="2"/>
    <n v="23"/>
    <x v="42"/>
    <x v="42"/>
    <n v="55"/>
    <n v="500"/>
    <n v="275"/>
  </r>
  <r>
    <x v="4"/>
    <n v="2"/>
    <n v="23"/>
    <x v="43"/>
    <x v="43"/>
    <n v="139"/>
    <n v="509"/>
    <n v="708"/>
  </r>
  <r>
    <x v="4"/>
    <n v="2"/>
    <n v="23"/>
    <x v="44"/>
    <x v="44"/>
    <n v="373"/>
    <n v="504"/>
    <n v="1880"/>
  </r>
  <r>
    <x v="4"/>
    <n v="2"/>
    <n v="23"/>
    <x v="45"/>
    <x v="45"/>
    <n v="327"/>
    <n v="511"/>
    <n v="1670"/>
  </r>
  <r>
    <x v="4"/>
    <n v="2"/>
    <n v="23"/>
    <x v="46"/>
    <x v="46"/>
    <n v="300"/>
    <n v="497"/>
    <n v="1490"/>
  </r>
  <r>
    <x v="4"/>
    <n v="2"/>
    <n v="23"/>
    <x v="47"/>
    <x v="47"/>
    <n v="127"/>
    <n v="508"/>
    <n v="645"/>
  </r>
  <r>
    <x v="4"/>
    <n v="2"/>
    <n v="23"/>
    <x v="48"/>
    <x v="48"/>
    <n v="378"/>
    <n v="506"/>
    <n v="1910"/>
  </r>
  <r>
    <x v="4"/>
    <n v="2"/>
    <n v="23"/>
    <x v="49"/>
    <x v="49"/>
    <n v="152"/>
    <n v="510"/>
    <n v="775"/>
  </r>
  <r>
    <x v="4"/>
    <n v="2"/>
    <n v="23"/>
    <x v="50"/>
    <x v="50"/>
    <n v="476"/>
    <n v="497"/>
    <n v="2370"/>
  </r>
  <r>
    <x v="4"/>
    <n v="2"/>
    <n v="23"/>
    <x v="51"/>
    <x v="51"/>
    <n v="238"/>
    <n v="485"/>
    <n v="1150"/>
  </r>
  <r>
    <x v="4"/>
    <n v="2"/>
    <n v="23"/>
    <x v="52"/>
    <x v="52"/>
    <n v="10"/>
    <n v="495"/>
    <n v="50"/>
  </r>
  <r>
    <x v="4"/>
    <n v="2"/>
    <n v="23"/>
    <x v="53"/>
    <x v="53"/>
    <n v="8"/>
    <n v="451"/>
    <n v="36"/>
  </r>
  <r>
    <x v="4"/>
    <n v="2"/>
    <n v="23"/>
    <x v="54"/>
    <x v="54"/>
    <n v="27456"/>
    <n v="491.85185185185185"/>
    <n v="134776"/>
  </r>
  <r>
    <x v="5"/>
    <n v="1"/>
    <n v="23"/>
    <x v="0"/>
    <x v="0"/>
    <n v="455"/>
    <n v="501"/>
    <n v="2280"/>
  </r>
  <r>
    <x v="5"/>
    <n v="1"/>
    <n v="23"/>
    <x v="1"/>
    <x v="1"/>
    <n v="1700"/>
    <n v="500"/>
    <n v="8510"/>
  </r>
  <r>
    <x v="5"/>
    <n v="1"/>
    <n v="23"/>
    <x v="2"/>
    <x v="2"/>
    <n v="1350"/>
    <n v="519"/>
    <n v="7020"/>
  </r>
  <r>
    <x v="5"/>
    <n v="1"/>
    <n v="23"/>
    <x v="3"/>
    <x v="3"/>
    <n v="1570"/>
    <n v="465"/>
    <n v="7310"/>
  </r>
  <r>
    <x v="5"/>
    <n v="1"/>
    <n v="23"/>
    <x v="4"/>
    <x v="4"/>
    <n v="103"/>
    <n v="483"/>
    <n v="497"/>
  </r>
  <r>
    <x v="5"/>
    <n v="1"/>
    <n v="23"/>
    <x v="5"/>
    <x v="5"/>
    <n v="353"/>
    <n v="508"/>
    <n v="1790"/>
  </r>
  <r>
    <x v="5"/>
    <n v="1"/>
    <n v="23"/>
    <x v="6"/>
    <x v="6"/>
    <n v="259"/>
    <n v="493"/>
    <n v="1280"/>
  </r>
  <r>
    <x v="5"/>
    <n v="1"/>
    <n v="23"/>
    <x v="7"/>
    <x v="7"/>
    <n v="920"/>
    <n v="498"/>
    <n v="4580"/>
  </r>
  <r>
    <x v="5"/>
    <n v="1"/>
    <n v="23"/>
    <x v="8"/>
    <x v="8"/>
    <n v="613"/>
    <n v="504"/>
    <n v="3090"/>
  </r>
  <r>
    <x v="5"/>
    <n v="1"/>
    <n v="23"/>
    <x v="9"/>
    <x v="9"/>
    <n v="310"/>
    <n v="515"/>
    <n v="1600"/>
  </r>
  <r>
    <x v="5"/>
    <n v="1"/>
    <n v="23"/>
    <x v="10"/>
    <x v="10"/>
    <n v="614"/>
    <n v="516"/>
    <n v="3170"/>
  </r>
  <r>
    <x v="5"/>
    <n v="1"/>
    <n v="23"/>
    <x v="11"/>
    <x v="11"/>
    <n v="2400"/>
    <n v="493"/>
    <n v="11800"/>
  </r>
  <r>
    <x v="5"/>
    <n v="1"/>
    <n v="23"/>
    <x v="12"/>
    <x v="12"/>
    <n v="1790"/>
    <n v="521"/>
    <n v="9320"/>
  </r>
  <r>
    <x v="5"/>
    <n v="1"/>
    <n v="23"/>
    <x v="13"/>
    <x v="13"/>
    <n v="1890"/>
    <n v="513"/>
    <n v="9690"/>
  </r>
  <r>
    <x v="5"/>
    <n v="1"/>
    <n v="23"/>
    <x v="14"/>
    <x v="14"/>
    <n v="30"/>
    <n v="485"/>
    <n v="146"/>
  </r>
  <r>
    <x v="5"/>
    <n v="1"/>
    <n v="23"/>
    <x v="15"/>
    <x v="15"/>
    <n v="430"/>
    <n v="454"/>
    <n v="1950"/>
  </r>
  <r>
    <x v="5"/>
    <n v="1"/>
    <n v="23"/>
    <x v="16"/>
    <x v="16"/>
    <n v="563"/>
    <n v="516"/>
    <n v="2910"/>
  </r>
  <r>
    <x v="5"/>
    <n v="1"/>
    <n v="23"/>
    <x v="17"/>
    <x v="17"/>
    <n v="66"/>
    <n v="441"/>
    <n v="291"/>
  </r>
  <r>
    <x v="5"/>
    <n v="1"/>
    <n v="23"/>
    <x v="18"/>
    <x v="18"/>
    <n v="446"/>
    <n v="497"/>
    <n v="2220"/>
  </r>
  <r>
    <x v="5"/>
    <n v="1"/>
    <n v="23"/>
    <x v="19"/>
    <x v="19"/>
    <n v="1260"/>
    <n v="474"/>
    <n v="5960"/>
  </r>
  <r>
    <x v="5"/>
    <n v="1"/>
    <n v="23"/>
    <x v="20"/>
    <x v="20"/>
    <n v="961"/>
    <n v="496"/>
    <n v="4770"/>
  </r>
  <r>
    <x v="5"/>
    <n v="1"/>
    <n v="23"/>
    <x v="21"/>
    <x v="21"/>
    <n v="143"/>
    <n v="504"/>
    <n v="721"/>
  </r>
  <r>
    <x v="5"/>
    <n v="1"/>
    <n v="23"/>
    <x v="22"/>
    <x v="22"/>
    <n v="171"/>
    <n v="504"/>
    <n v="862"/>
  </r>
  <r>
    <x v="5"/>
    <n v="1"/>
    <n v="23"/>
    <x v="23"/>
    <x v="23"/>
    <n v="325"/>
    <n v="513"/>
    <n v="1670"/>
  </r>
  <r>
    <x v="5"/>
    <n v="1"/>
    <n v="23"/>
    <x v="24"/>
    <x v="24"/>
    <n v="168"/>
    <n v="515"/>
    <n v="865"/>
  </r>
  <r>
    <x v="5"/>
    <n v="1"/>
    <n v="23"/>
    <x v="25"/>
    <x v="25"/>
    <n v="55"/>
    <n v="488"/>
    <n v="268"/>
  </r>
  <r>
    <x v="5"/>
    <n v="1"/>
    <n v="23"/>
    <x v="26"/>
    <x v="26"/>
    <n v="106"/>
    <n v="516"/>
    <n v="547"/>
  </r>
  <r>
    <x v="5"/>
    <n v="1"/>
    <n v="23"/>
    <x v="27"/>
    <x v="27"/>
    <n v="129"/>
    <n v="476"/>
    <n v="614"/>
  </r>
  <r>
    <x v="5"/>
    <n v="1"/>
    <n v="23"/>
    <x v="28"/>
    <x v="28"/>
    <n v="218"/>
    <n v="495"/>
    <n v="1080"/>
  </r>
  <r>
    <x v="5"/>
    <n v="1"/>
    <n v="23"/>
    <x v="29"/>
    <x v="29"/>
    <n v="225"/>
    <n v="493"/>
    <n v="1110"/>
  </r>
  <r>
    <x v="5"/>
    <n v="1"/>
    <n v="23"/>
    <x v="30"/>
    <x v="30"/>
    <n v="874"/>
    <n v="482"/>
    <n v="4210"/>
  </r>
  <r>
    <x v="5"/>
    <n v="1"/>
    <n v="23"/>
    <x v="31"/>
    <x v="31"/>
    <n v="1590"/>
    <n v="491"/>
    <n v="7790"/>
  </r>
  <r>
    <x v="5"/>
    <n v="1"/>
    <n v="23"/>
    <x v="32"/>
    <x v="32"/>
    <n v="85"/>
    <n v="483"/>
    <n v="411"/>
  </r>
  <r>
    <x v="5"/>
    <n v="1"/>
    <n v="23"/>
    <x v="33"/>
    <x v="33"/>
    <n v="246"/>
    <n v="487"/>
    <n v="1200"/>
  </r>
  <r>
    <x v="5"/>
    <n v="1"/>
    <n v="23"/>
    <x v="34"/>
    <x v="34"/>
    <n v="1130"/>
    <n v="512"/>
    <n v="5780"/>
  </r>
  <r>
    <x v="5"/>
    <n v="1"/>
    <n v="23"/>
    <x v="35"/>
    <x v="35"/>
    <n v="280"/>
    <n v="498"/>
    <n v="1390"/>
  </r>
  <r>
    <x v="5"/>
    <n v="1"/>
    <n v="23"/>
    <x v="36"/>
    <x v="36"/>
    <n v="542"/>
    <n v="496"/>
    <n v="2690"/>
  </r>
  <r>
    <x v="5"/>
    <n v="1"/>
    <n v="23"/>
    <x v="37"/>
    <x v="37"/>
    <n v="76"/>
    <n v="489"/>
    <n v="372"/>
  </r>
  <r>
    <x v="5"/>
    <n v="1"/>
    <n v="23"/>
    <x v="38"/>
    <x v="38"/>
    <n v="186"/>
    <n v="497"/>
    <n v="924"/>
  </r>
  <r>
    <x v="5"/>
    <n v="1"/>
    <n v="23"/>
    <x v="39"/>
    <x v="39"/>
    <n v="48"/>
    <n v="490"/>
    <n v="235"/>
  </r>
  <r>
    <x v="5"/>
    <n v="1"/>
    <n v="23"/>
    <x v="40"/>
    <x v="40"/>
    <n v="220"/>
    <n v="470"/>
    <n v="1030"/>
  </r>
  <r>
    <x v="5"/>
    <n v="1"/>
    <n v="23"/>
    <x v="41"/>
    <x v="41"/>
    <n v="47"/>
    <n v="448"/>
    <n v="211"/>
  </r>
  <r>
    <x v="5"/>
    <n v="1"/>
    <n v="23"/>
    <x v="42"/>
    <x v="42"/>
    <n v="61"/>
    <n v="494"/>
    <n v="301"/>
  </r>
  <r>
    <x v="5"/>
    <n v="1"/>
    <n v="23"/>
    <x v="43"/>
    <x v="43"/>
    <n v="141"/>
    <n v="502"/>
    <n v="708"/>
  </r>
  <r>
    <x v="5"/>
    <n v="1"/>
    <n v="23"/>
    <x v="44"/>
    <x v="44"/>
    <n v="370"/>
    <n v="508"/>
    <n v="1880"/>
  </r>
  <r>
    <x v="5"/>
    <n v="1"/>
    <n v="23"/>
    <x v="45"/>
    <x v="45"/>
    <n v="325"/>
    <n v="513"/>
    <n v="1670"/>
  </r>
  <r>
    <x v="5"/>
    <n v="1"/>
    <n v="23"/>
    <x v="46"/>
    <x v="46"/>
    <n v="301"/>
    <n v="514"/>
    <n v="1550"/>
  </r>
  <r>
    <x v="5"/>
    <n v="1"/>
    <n v="23"/>
    <x v="47"/>
    <x v="47"/>
    <n v="128"/>
    <n v="504"/>
    <n v="645"/>
  </r>
  <r>
    <x v="5"/>
    <n v="1"/>
    <n v="23"/>
    <x v="48"/>
    <x v="48"/>
    <n v="384"/>
    <n v="503"/>
    <n v="1930"/>
  </r>
  <r>
    <x v="5"/>
    <n v="1"/>
    <n v="23"/>
    <x v="49"/>
    <x v="49"/>
    <n v="156"/>
    <n v="505"/>
    <n v="788"/>
  </r>
  <r>
    <x v="5"/>
    <n v="1"/>
    <n v="23"/>
    <x v="50"/>
    <x v="50"/>
    <n v="455"/>
    <n v="510"/>
    <n v="2320"/>
  </r>
  <r>
    <x v="5"/>
    <n v="1"/>
    <n v="23"/>
    <x v="51"/>
    <x v="51"/>
    <n v="242"/>
    <n v="494"/>
    <n v="1200"/>
  </r>
  <r>
    <x v="5"/>
    <n v="1"/>
    <n v="23"/>
    <x v="52"/>
    <x v="52"/>
    <n v="14"/>
    <n v="490"/>
    <n v="69"/>
  </r>
  <r>
    <x v="5"/>
    <n v="1"/>
    <n v="23"/>
    <x v="53"/>
    <x v="53"/>
    <n v="8"/>
    <n v="446"/>
    <n v="36"/>
  </r>
  <r>
    <x v="5"/>
    <n v="1"/>
    <n v="23"/>
    <x v="54"/>
    <x v="54"/>
    <n v="27532"/>
    <n v="494.85185185185185"/>
    <n v="137261"/>
  </r>
  <r>
    <x v="6"/>
    <n v="30"/>
    <n v="23"/>
    <x v="0"/>
    <x v="0"/>
    <n v="457"/>
    <n v="503"/>
    <n v="2300"/>
  </r>
  <r>
    <x v="6"/>
    <n v="30"/>
    <n v="23"/>
    <x v="1"/>
    <x v="1"/>
    <n v="1720"/>
    <n v="502"/>
    <n v="8610"/>
  </r>
  <r>
    <x v="6"/>
    <n v="30"/>
    <n v="23"/>
    <x v="2"/>
    <x v="2"/>
    <n v="1340"/>
    <n v="517"/>
    <n v="6940"/>
  </r>
  <r>
    <x v="6"/>
    <n v="30"/>
    <n v="23"/>
    <x v="3"/>
    <x v="3"/>
    <n v="1600"/>
    <n v="465"/>
    <n v="7460"/>
  </r>
  <r>
    <x v="6"/>
    <n v="30"/>
    <n v="23"/>
    <x v="4"/>
    <x v="4"/>
    <n v="110"/>
    <n v="484"/>
    <n v="532"/>
  </r>
  <r>
    <x v="6"/>
    <n v="30"/>
    <n v="23"/>
    <x v="5"/>
    <x v="5"/>
    <n v="368"/>
    <n v="507"/>
    <n v="1870"/>
  </r>
  <r>
    <x v="6"/>
    <n v="30"/>
    <n v="23"/>
    <x v="6"/>
    <x v="6"/>
    <n v="263"/>
    <n v="492"/>
    <n v="1290"/>
  </r>
  <r>
    <x v="6"/>
    <n v="30"/>
    <n v="23"/>
    <x v="7"/>
    <x v="7"/>
    <n v="928"/>
    <n v="499"/>
    <n v="4630"/>
  </r>
  <r>
    <x v="6"/>
    <n v="30"/>
    <n v="23"/>
    <x v="8"/>
    <x v="8"/>
    <n v="609"/>
    <n v="506"/>
    <n v="3080"/>
  </r>
  <r>
    <x v="6"/>
    <n v="30"/>
    <n v="23"/>
    <x v="9"/>
    <x v="9"/>
    <n v="310"/>
    <n v="512"/>
    <n v="1590"/>
  </r>
  <r>
    <x v="6"/>
    <n v="30"/>
    <n v="23"/>
    <x v="10"/>
    <x v="10"/>
    <n v="623"/>
    <n v="513"/>
    <n v="3200"/>
  </r>
  <r>
    <x v="6"/>
    <n v="30"/>
    <n v="23"/>
    <x v="11"/>
    <x v="11"/>
    <n v="2420"/>
    <n v="491"/>
    <n v="11900"/>
  </r>
  <r>
    <x v="6"/>
    <n v="30"/>
    <n v="23"/>
    <x v="12"/>
    <x v="12"/>
    <n v="1780"/>
    <n v="520"/>
    <n v="9260"/>
  </r>
  <r>
    <x v="6"/>
    <n v="30"/>
    <n v="23"/>
    <x v="13"/>
    <x v="13"/>
    <n v="1890"/>
    <n v="511"/>
    <n v="9660"/>
  </r>
  <r>
    <x v="6"/>
    <n v="30"/>
    <n v="23"/>
    <x v="14"/>
    <x v="14"/>
    <n v="30"/>
    <n v="487"/>
    <n v="146"/>
  </r>
  <r>
    <x v="6"/>
    <n v="30"/>
    <n v="23"/>
    <x v="15"/>
    <x v="15"/>
    <n v="430"/>
    <n v="456"/>
    <n v="1960"/>
  </r>
  <r>
    <x v="6"/>
    <n v="30"/>
    <n v="23"/>
    <x v="16"/>
    <x v="16"/>
    <n v="562"/>
    <n v="515"/>
    <n v="2890"/>
  </r>
  <r>
    <x v="6"/>
    <n v="30"/>
    <n v="23"/>
    <x v="17"/>
    <x v="17"/>
    <n v="67"/>
    <n v="441"/>
    <n v="295"/>
  </r>
  <r>
    <x v="6"/>
    <n v="30"/>
    <n v="23"/>
    <x v="18"/>
    <x v="18"/>
    <n v="449"/>
    <n v="499"/>
    <n v="2240"/>
  </r>
  <r>
    <x v="6"/>
    <n v="30"/>
    <n v="23"/>
    <x v="19"/>
    <x v="19"/>
    <n v="1240"/>
    <n v="476"/>
    <n v="5910"/>
  </r>
  <r>
    <x v="6"/>
    <n v="30"/>
    <n v="23"/>
    <x v="20"/>
    <x v="20"/>
    <n v="978"/>
    <n v="498"/>
    <n v="4870"/>
  </r>
  <r>
    <x v="6"/>
    <n v="30"/>
    <n v="23"/>
    <x v="21"/>
    <x v="21"/>
    <n v="168"/>
    <n v="503"/>
    <n v="845"/>
  </r>
  <r>
    <x v="6"/>
    <n v="30"/>
    <n v="23"/>
    <x v="22"/>
    <x v="22"/>
    <n v="174"/>
    <n v="503"/>
    <n v="875"/>
  </r>
  <r>
    <x v="6"/>
    <n v="30"/>
    <n v="23"/>
    <x v="23"/>
    <x v="23"/>
    <n v="343"/>
    <n v="512"/>
    <n v="1760"/>
  </r>
  <r>
    <x v="6"/>
    <n v="30"/>
    <n v="23"/>
    <x v="24"/>
    <x v="24"/>
    <n v="172"/>
    <n v="513"/>
    <n v="882"/>
  </r>
  <r>
    <x v="6"/>
    <n v="30"/>
    <n v="23"/>
    <x v="25"/>
    <x v="25"/>
    <n v="54"/>
    <n v="488"/>
    <n v="264"/>
  </r>
  <r>
    <x v="6"/>
    <n v="30"/>
    <n v="23"/>
    <x v="26"/>
    <x v="26"/>
    <n v="113"/>
    <n v="513"/>
    <n v="580"/>
  </r>
  <r>
    <x v="6"/>
    <n v="30"/>
    <n v="23"/>
    <x v="27"/>
    <x v="27"/>
    <n v="130"/>
    <n v="476"/>
    <n v="619"/>
  </r>
  <r>
    <x v="6"/>
    <n v="30"/>
    <n v="23"/>
    <x v="28"/>
    <x v="28"/>
    <n v="214"/>
    <n v="496"/>
    <n v="1060"/>
  </r>
  <r>
    <x v="6"/>
    <n v="30"/>
    <n v="23"/>
    <x v="29"/>
    <x v="29"/>
    <n v="209"/>
    <n v="495"/>
    <n v="1040"/>
  </r>
  <r>
    <x v="6"/>
    <n v="30"/>
    <n v="23"/>
    <x v="30"/>
    <x v="30"/>
    <n v="851"/>
    <n v="484"/>
    <n v="4120"/>
  </r>
  <r>
    <x v="6"/>
    <n v="30"/>
    <n v="23"/>
    <x v="31"/>
    <x v="31"/>
    <n v="1510"/>
    <n v="492"/>
    <n v="7430"/>
  </r>
  <r>
    <x v="6"/>
    <n v="30"/>
    <n v="23"/>
    <x v="32"/>
    <x v="32"/>
    <n v="86"/>
    <n v="484"/>
    <n v="416"/>
  </r>
  <r>
    <x v="6"/>
    <n v="30"/>
    <n v="23"/>
    <x v="33"/>
    <x v="33"/>
    <n v="254"/>
    <n v="490"/>
    <n v="1250"/>
  </r>
  <r>
    <x v="6"/>
    <n v="30"/>
    <n v="23"/>
    <x v="34"/>
    <x v="34"/>
    <n v="1160"/>
    <n v="513"/>
    <n v="5970"/>
  </r>
  <r>
    <x v="6"/>
    <n v="30"/>
    <n v="23"/>
    <x v="35"/>
    <x v="35"/>
    <n v="260"/>
    <n v="497"/>
    <n v="1290"/>
  </r>
  <r>
    <x v="6"/>
    <n v="30"/>
    <n v="23"/>
    <x v="36"/>
    <x v="36"/>
    <n v="546"/>
    <n v="498"/>
    <n v="2720"/>
  </r>
  <r>
    <x v="6"/>
    <n v="30"/>
    <n v="23"/>
    <x v="37"/>
    <x v="37"/>
    <n v="79"/>
    <n v="491"/>
    <n v="388"/>
  </r>
  <r>
    <x v="6"/>
    <n v="30"/>
    <n v="23"/>
    <x v="38"/>
    <x v="38"/>
    <n v="188"/>
    <n v="499"/>
    <n v="938"/>
  </r>
  <r>
    <x v="6"/>
    <n v="30"/>
    <n v="23"/>
    <x v="39"/>
    <x v="39"/>
    <n v="49"/>
    <n v="492"/>
    <n v="241"/>
  </r>
  <r>
    <x v="6"/>
    <n v="30"/>
    <n v="23"/>
    <x v="40"/>
    <x v="40"/>
    <n v="207"/>
    <n v="472"/>
    <n v="977"/>
  </r>
  <r>
    <x v="6"/>
    <n v="30"/>
    <n v="23"/>
    <x v="41"/>
    <x v="41"/>
    <n v="46"/>
    <n v="448"/>
    <n v="206"/>
  </r>
  <r>
    <x v="6"/>
    <n v="30"/>
    <n v="23"/>
    <x v="42"/>
    <x v="42"/>
    <n v="63"/>
    <n v="496"/>
    <n v="312"/>
  </r>
  <r>
    <x v="6"/>
    <n v="30"/>
    <n v="23"/>
    <x v="43"/>
    <x v="43"/>
    <n v="142"/>
    <n v="505"/>
    <n v="717"/>
  </r>
  <r>
    <x v="6"/>
    <n v="30"/>
    <n v="23"/>
    <x v="44"/>
    <x v="44"/>
    <n v="357"/>
    <n v="512"/>
    <n v="1830"/>
  </r>
  <r>
    <x v="6"/>
    <n v="30"/>
    <n v="23"/>
    <x v="45"/>
    <x v="45"/>
    <n v="327"/>
    <n v="512"/>
    <n v="1670"/>
  </r>
  <r>
    <x v="6"/>
    <n v="30"/>
    <n v="23"/>
    <x v="46"/>
    <x v="46"/>
    <n v="326"/>
    <n v="513"/>
    <n v="1670"/>
  </r>
  <r>
    <x v="6"/>
    <n v="30"/>
    <n v="23"/>
    <x v="47"/>
    <x v="47"/>
    <n v="129"/>
    <n v="504"/>
    <n v="650"/>
  </r>
  <r>
    <x v="6"/>
    <n v="30"/>
    <n v="23"/>
    <x v="48"/>
    <x v="48"/>
    <n v="386"/>
    <n v="503"/>
    <n v="1940"/>
  </r>
  <r>
    <x v="6"/>
    <n v="30"/>
    <n v="23"/>
    <x v="49"/>
    <x v="49"/>
    <n v="159"/>
    <n v="505"/>
    <n v="803"/>
  </r>
  <r>
    <x v="6"/>
    <n v="30"/>
    <n v="23"/>
    <x v="50"/>
    <x v="50"/>
    <n v="452"/>
    <n v="507"/>
    <n v="2290"/>
  </r>
  <r>
    <x v="6"/>
    <n v="30"/>
    <n v="23"/>
    <x v="51"/>
    <x v="51"/>
    <n v="244"/>
    <n v="496"/>
    <n v="1210"/>
  </r>
  <r>
    <x v="6"/>
    <n v="30"/>
    <n v="23"/>
    <x v="52"/>
    <x v="52"/>
    <n v="15"/>
    <n v="490"/>
    <n v="74"/>
  </r>
  <r>
    <x v="6"/>
    <n v="30"/>
    <n v="23"/>
    <x v="53"/>
    <x v="53"/>
    <n v="8"/>
    <n v="447"/>
    <n v="36"/>
  </r>
  <r>
    <x v="6"/>
    <n v="30"/>
    <n v="23"/>
    <x v="54"/>
    <x v="54"/>
    <n v="27595"/>
    <n v="495.24074074074076"/>
    <n v="137706"/>
  </r>
  <r>
    <x v="7"/>
    <n v="29"/>
    <n v="23"/>
    <x v="0"/>
    <x v="0"/>
    <n v="483"/>
    <n v="516"/>
    <n v="2490"/>
  </r>
  <r>
    <x v="7"/>
    <n v="29"/>
    <n v="23"/>
    <x v="1"/>
    <x v="1"/>
    <n v="1720"/>
    <n v="513"/>
    <n v="8840"/>
  </r>
  <r>
    <x v="7"/>
    <n v="29"/>
    <n v="23"/>
    <x v="2"/>
    <x v="2"/>
    <n v="1310"/>
    <n v="530"/>
    <n v="6940"/>
  </r>
  <r>
    <x v="7"/>
    <n v="29"/>
    <n v="23"/>
    <x v="3"/>
    <x v="3"/>
    <n v="1570"/>
    <n v="483"/>
    <n v="7580"/>
  </r>
  <r>
    <x v="7"/>
    <n v="29"/>
    <n v="23"/>
    <x v="4"/>
    <x v="4"/>
    <n v="124"/>
    <n v="500"/>
    <n v="620"/>
  </r>
  <r>
    <x v="7"/>
    <n v="29"/>
    <n v="23"/>
    <x v="5"/>
    <x v="5"/>
    <n v="369"/>
    <n v="517"/>
    <n v="1910"/>
  </r>
  <r>
    <x v="7"/>
    <n v="29"/>
    <n v="23"/>
    <x v="6"/>
    <x v="6"/>
    <n v="292"/>
    <n v="511"/>
    <n v="1490"/>
  </r>
  <r>
    <x v="7"/>
    <n v="29"/>
    <n v="23"/>
    <x v="7"/>
    <x v="7"/>
    <n v="927"/>
    <n v="512"/>
    <n v="4750"/>
  </r>
  <r>
    <x v="7"/>
    <n v="29"/>
    <n v="23"/>
    <x v="8"/>
    <x v="8"/>
    <n v="590"/>
    <n v="524"/>
    <n v="3090"/>
  </r>
  <r>
    <x v="7"/>
    <n v="29"/>
    <n v="23"/>
    <x v="9"/>
    <x v="9"/>
    <n v="270"/>
    <n v="527"/>
    <n v="1420"/>
  </r>
  <r>
    <x v="7"/>
    <n v="29"/>
    <n v="23"/>
    <x v="10"/>
    <x v="10"/>
    <n v="605"/>
    <n v="535"/>
    <n v="3240"/>
  </r>
  <r>
    <x v="7"/>
    <n v="29"/>
    <n v="23"/>
    <x v="11"/>
    <x v="11"/>
    <n v="2500"/>
    <n v="500"/>
    <n v="12500"/>
  </r>
  <r>
    <x v="7"/>
    <n v="29"/>
    <n v="23"/>
    <x v="12"/>
    <x v="12"/>
    <n v="1740"/>
    <n v="536"/>
    <n v="9340"/>
  </r>
  <r>
    <x v="7"/>
    <n v="29"/>
    <n v="23"/>
    <x v="13"/>
    <x v="13"/>
    <n v="1900"/>
    <n v="526"/>
    <n v="10000"/>
  </r>
  <r>
    <x v="7"/>
    <n v="29"/>
    <n v="23"/>
    <x v="14"/>
    <x v="14"/>
    <n v="38"/>
    <n v="502"/>
    <n v="191"/>
  </r>
  <r>
    <x v="7"/>
    <n v="29"/>
    <n v="23"/>
    <x v="15"/>
    <x v="15"/>
    <n v="469"/>
    <n v="472"/>
    <n v="2210"/>
  </r>
  <r>
    <x v="7"/>
    <n v="29"/>
    <n v="23"/>
    <x v="16"/>
    <x v="16"/>
    <n v="568"/>
    <n v="527"/>
    <n v="2990"/>
  </r>
  <r>
    <x v="7"/>
    <n v="29"/>
    <n v="23"/>
    <x v="17"/>
    <x v="17"/>
    <n v="66"/>
    <n v="458"/>
    <n v="302"/>
  </r>
  <r>
    <x v="7"/>
    <n v="29"/>
    <n v="23"/>
    <x v="18"/>
    <x v="18"/>
    <n v="480"/>
    <n v="517"/>
    <n v="2480"/>
  </r>
  <r>
    <x v="7"/>
    <n v="29"/>
    <n v="23"/>
    <x v="19"/>
    <x v="19"/>
    <n v="1180"/>
    <n v="492"/>
    <n v="5800"/>
  </r>
  <r>
    <x v="7"/>
    <n v="29"/>
    <n v="23"/>
    <x v="20"/>
    <x v="20"/>
    <n v="977"/>
    <n v="509"/>
    <n v="4970"/>
  </r>
  <r>
    <x v="7"/>
    <n v="29"/>
    <n v="23"/>
    <x v="21"/>
    <x v="21"/>
    <n v="174"/>
    <n v="521"/>
    <n v="907"/>
  </r>
  <r>
    <x v="7"/>
    <n v="29"/>
    <n v="23"/>
    <x v="22"/>
    <x v="22"/>
    <n v="149"/>
    <n v="516"/>
    <n v="769"/>
  </r>
  <r>
    <x v="7"/>
    <n v="29"/>
    <n v="23"/>
    <x v="23"/>
    <x v="23"/>
    <n v="345"/>
    <n v="528"/>
    <n v="1820"/>
  </r>
  <r>
    <x v="7"/>
    <n v="29"/>
    <n v="23"/>
    <x v="24"/>
    <x v="24"/>
    <n v="196"/>
    <n v="534"/>
    <n v="1050"/>
  </r>
  <r>
    <x v="7"/>
    <n v="29"/>
    <n v="23"/>
    <x v="25"/>
    <x v="25"/>
    <n v="54"/>
    <n v="506"/>
    <n v="273"/>
  </r>
  <r>
    <x v="7"/>
    <n v="29"/>
    <n v="23"/>
    <x v="26"/>
    <x v="26"/>
    <n v="100"/>
    <n v="535"/>
    <n v="535"/>
  </r>
  <r>
    <x v="7"/>
    <n v="29"/>
    <n v="23"/>
    <x v="27"/>
    <x v="27"/>
    <n v="125"/>
    <n v="494"/>
    <n v="618"/>
  </r>
  <r>
    <x v="7"/>
    <n v="29"/>
    <n v="23"/>
    <x v="28"/>
    <x v="28"/>
    <n v="229"/>
    <n v="505"/>
    <n v="1160"/>
  </r>
  <r>
    <x v="7"/>
    <n v="29"/>
    <n v="23"/>
    <x v="29"/>
    <x v="29"/>
    <n v="213"/>
    <n v="503"/>
    <n v="1070"/>
  </r>
  <r>
    <x v="7"/>
    <n v="29"/>
    <n v="23"/>
    <x v="30"/>
    <x v="30"/>
    <n v="854"/>
    <n v="493"/>
    <n v="4210"/>
  </r>
  <r>
    <x v="7"/>
    <n v="29"/>
    <n v="23"/>
    <x v="31"/>
    <x v="31"/>
    <n v="1380"/>
    <n v="509"/>
    <n v="7040"/>
  </r>
  <r>
    <x v="7"/>
    <n v="29"/>
    <n v="23"/>
    <x v="32"/>
    <x v="32"/>
    <n v="90"/>
    <n v="502"/>
    <n v="452"/>
  </r>
  <r>
    <x v="7"/>
    <n v="29"/>
    <n v="23"/>
    <x v="33"/>
    <x v="33"/>
    <n v="268"/>
    <n v="507"/>
    <n v="1360"/>
  </r>
  <r>
    <x v="7"/>
    <n v="29"/>
    <n v="23"/>
    <x v="34"/>
    <x v="34"/>
    <n v="1050"/>
    <n v="518"/>
    <n v="5440"/>
  </r>
  <r>
    <x v="7"/>
    <n v="29"/>
    <n v="23"/>
    <x v="35"/>
    <x v="35"/>
    <n v="255"/>
    <n v="514"/>
    <n v="1310"/>
  </r>
  <r>
    <x v="7"/>
    <n v="29"/>
    <n v="23"/>
    <x v="36"/>
    <x v="36"/>
    <n v="565"/>
    <n v="515"/>
    <n v="2910"/>
  </r>
  <r>
    <x v="7"/>
    <n v="29"/>
    <n v="23"/>
    <x v="37"/>
    <x v="37"/>
    <n v="80"/>
    <n v="501"/>
    <n v="401"/>
  </r>
  <r>
    <x v="7"/>
    <n v="29"/>
    <n v="23"/>
    <x v="38"/>
    <x v="38"/>
    <n v="199"/>
    <n v="510"/>
    <n v="1020"/>
  </r>
  <r>
    <x v="7"/>
    <n v="29"/>
    <n v="23"/>
    <x v="39"/>
    <x v="39"/>
    <n v="51"/>
    <n v="510"/>
    <n v="260"/>
  </r>
  <r>
    <x v="7"/>
    <n v="29"/>
    <n v="23"/>
    <x v="40"/>
    <x v="40"/>
    <n v="203"/>
    <n v="490"/>
    <n v="995"/>
  </r>
  <r>
    <x v="7"/>
    <n v="29"/>
    <n v="23"/>
    <x v="41"/>
    <x v="41"/>
    <n v="47"/>
    <n v="465"/>
    <n v="219"/>
  </r>
  <r>
    <x v="7"/>
    <n v="29"/>
    <n v="23"/>
    <x v="42"/>
    <x v="42"/>
    <n v="71"/>
    <n v="514"/>
    <n v="365"/>
  </r>
  <r>
    <x v="7"/>
    <n v="29"/>
    <n v="23"/>
    <x v="43"/>
    <x v="43"/>
    <n v="155"/>
    <n v="522"/>
    <n v="809"/>
  </r>
  <r>
    <x v="7"/>
    <n v="29"/>
    <n v="23"/>
    <x v="44"/>
    <x v="44"/>
    <n v="326"/>
    <n v="504"/>
    <n v="1640"/>
  </r>
  <r>
    <x v="7"/>
    <n v="29"/>
    <n v="23"/>
    <x v="45"/>
    <x v="45"/>
    <n v="335"/>
    <n v="519"/>
    <n v="1740"/>
  </r>
  <r>
    <x v="7"/>
    <n v="29"/>
    <n v="23"/>
    <x v="46"/>
    <x v="46"/>
    <n v="320"/>
    <n v="525"/>
    <n v="1680"/>
  </r>
  <r>
    <x v="7"/>
    <n v="29"/>
    <n v="23"/>
    <x v="47"/>
    <x v="47"/>
    <n v="137"/>
    <n v="494"/>
    <n v="677"/>
  </r>
  <r>
    <x v="7"/>
    <n v="29"/>
    <n v="23"/>
    <x v="48"/>
    <x v="48"/>
    <n v="396"/>
    <n v="497"/>
    <n v="1970"/>
  </r>
  <r>
    <x v="7"/>
    <n v="29"/>
    <n v="23"/>
    <x v="49"/>
    <x v="49"/>
    <n v="158"/>
    <n v="506"/>
    <n v="799"/>
  </r>
  <r>
    <x v="7"/>
    <n v="29"/>
    <n v="23"/>
    <x v="50"/>
    <x v="50"/>
    <n v="445"/>
    <n v="526"/>
    <n v="2340"/>
  </r>
  <r>
    <x v="7"/>
    <n v="29"/>
    <n v="23"/>
    <x v="51"/>
    <x v="51"/>
    <n v="266"/>
    <n v="509"/>
    <n v="1350"/>
  </r>
  <r>
    <x v="7"/>
    <n v="29"/>
    <n v="23"/>
    <x v="52"/>
    <x v="52"/>
    <n v="19"/>
    <n v="501"/>
    <n v="95"/>
  </r>
  <r>
    <x v="7"/>
    <n v="29"/>
    <n v="23"/>
    <x v="53"/>
    <x v="53"/>
    <n v="9"/>
    <n v="460"/>
    <n v="41"/>
  </r>
  <r>
    <x v="7"/>
    <n v="29"/>
    <n v="23"/>
    <x v="54"/>
    <x v="54"/>
    <n v="27442"/>
    <n v="508.51851851851853"/>
    <n v="140478"/>
  </r>
  <r>
    <x v="8"/>
    <n v="28"/>
    <n v="23"/>
    <x v="0"/>
    <x v="0"/>
    <n v="485"/>
    <n v="523"/>
    <n v="2540"/>
  </r>
  <r>
    <x v="8"/>
    <n v="28"/>
    <n v="23"/>
    <x v="1"/>
    <x v="1"/>
    <n v="1750"/>
    <n v="522"/>
    <n v="9160"/>
  </r>
  <r>
    <x v="8"/>
    <n v="28"/>
    <n v="23"/>
    <x v="2"/>
    <x v="2"/>
    <n v="1320"/>
    <n v="546"/>
    <n v="7190"/>
  </r>
  <r>
    <x v="8"/>
    <n v="28"/>
    <n v="23"/>
    <x v="3"/>
    <x v="3"/>
    <n v="1590"/>
    <n v="483"/>
    <n v="7700"/>
  </r>
  <r>
    <x v="8"/>
    <n v="28"/>
    <n v="23"/>
    <x v="4"/>
    <x v="4"/>
    <n v="127"/>
    <n v="502"/>
    <n v="638"/>
  </r>
  <r>
    <x v="8"/>
    <n v="28"/>
    <n v="23"/>
    <x v="5"/>
    <x v="5"/>
    <n v="373"/>
    <n v="531"/>
    <n v="1980"/>
  </r>
  <r>
    <x v="8"/>
    <n v="28"/>
    <n v="23"/>
    <x v="6"/>
    <x v="6"/>
    <n v="293"/>
    <n v="510"/>
    <n v="1490"/>
  </r>
  <r>
    <x v="8"/>
    <n v="28"/>
    <n v="23"/>
    <x v="7"/>
    <x v="7"/>
    <n v="919"/>
    <n v="513"/>
    <n v="4710"/>
  </r>
  <r>
    <x v="8"/>
    <n v="28"/>
    <n v="23"/>
    <x v="8"/>
    <x v="8"/>
    <n v="589"/>
    <n v="523"/>
    <n v="3080"/>
  </r>
  <r>
    <x v="8"/>
    <n v="28"/>
    <n v="23"/>
    <x v="9"/>
    <x v="9"/>
    <n v="268"/>
    <n v="541"/>
    <n v="1450"/>
  </r>
  <r>
    <x v="8"/>
    <n v="28"/>
    <n v="23"/>
    <x v="10"/>
    <x v="10"/>
    <n v="605"/>
    <n v="535"/>
    <n v="3240"/>
  </r>
  <r>
    <x v="8"/>
    <n v="28"/>
    <n v="23"/>
    <x v="11"/>
    <x v="11"/>
    <n v="2520"/>
    <n v="522"/>
    <n v="13100"/>
  </r>
  <r>
    <x v="8"/>
    <n v="28"/>
    <n v="23"/>
    <x v="12"/>
    <x v="12"/>
    <n v="1750"/>
    <n v="545"/>
    <n v="9540"/>
  </r>
  <r>
    <x v="8"/>
    <n v="28"/>
    <n v="23"/>
    <x v="13"/>
    <x v="13"/>
    <n v="1910"/>
    <n v="539"/>
    <n v="10300"/>
  </r>
  <r>
    <x v="8"/>
    <n v="28"/>
    <n v="23"/>
    <x v="14"/>
    <x v="14"/>
    <n v="39"/>
    <n v="498"/>
    <n v="194"/>
  </r>
  <r>
    <x v="8"/>
    <n v="28"/>
    <n v="23"/>
    <x v="15"/>
    <x v="15"/>
    <n v="476"/>
    <n v="472"/>
    <n v="2250"/>
  </r>
  <r>
    <x v="8"/>
    <n v="28"/>
    <n v="23"/>
    <x v="16"/>
    <x v="16"/>
    <n v="581"/>
    <n v="542"/>
    <n v="3150"/>
  </r>
  <r>
    <x v="8"/>
    <n v="28"/>
    <n v="23"/>
    <x v="17"/>
    <x v="17"/>
    <n v="67"/>
    <n v="458"/>
    <n v="307"/>
  </r>
  <r>
    <x v="8"/>
    <n v="28"/>
    <n v="23"/>
    <x v="18"/>
    <x v="18"/>
    <n v="490"/>
    <n v="516"/>
    <n v="2530"/>
  </r>
  <r>
    <x v="8"/>
    <n v="28"/>
    <n v="23"/>
    <x v="19"/>
    <x v="19"/>
    <n v="1220"/>
    <n v="494"/>
    <n v="6010"/>
  </r>
  <r>
    <x v="8"/>
    <n v="28"/>
    <n v="23"/>
    <x v="20"/>
    <x v="20"/>
    <n v="992"/>
    <n v="517"/>
    <n v="5130"/>
  </r>
  <r>
    <x v="8"/>
    <n v="28"/>
    <n v="23"/>
    <x v="21"/>
    <x v="21"/>
    <n v="177"/>
    <n v="523"/>
    <n v="926"/>
  </r>
  <r>
    <x v="8"/>
    <n v="28"/>
    <n v="23"/>
    <x v="22"/>
    <x v="22"/>
    <n v="152"/>
    <n v="525"/>
    <n v="798"/>
  </r>
  <r>
    <x v="8"/>
    <n v="28"/>
    <n v="23"/>
    <x v="23"/>
    <x v="23"/>
    <n v="350"/>
    <n v="535"/>
    <n v="1870"/>
  </r>
  <r>
    <x v="8"/>
    <n v="28"/>
    <n v="23"/>
    <x v="24"/>
    <x v="24"/>
    <n v="196"/>
    <n v="535"/>
    <n v="1050"/>
  </r>
  <r>
    <x v="8"/>
    <n v="28"/>
    <n v="23"/>
    <x v="25"/>
    <x v="25"/>
    <n v="54"/>
    <n v="506"/>
    <n v="273"/>
  </r>
  <r>
    <x v="8"/>
    <n v="28"/>
    <n v="23"/>
    <x v="26"/>
    <x v="26"/>
    <n v="106"/>
    <n v="535"/>
    <n v="567"/>
  </r>
  <r>
    <x v="8"/>
    <n v="28"/>
    <n v="23"/>
    <x v="27"/>
    <x v="27"/>
    <n v="128"/>
    <n v="494"/>
    <n v="632"/>
  </r>
  <r>
    <x v="8"/>
    <n v="28"/>
    <n v="23"/>
    <x v="28"/>
    <x v="28"/>
    <n v="231"/>
    <n v="519"/>
    <n v="1200"/>
  </r>
  <r>
    <x v="8"/>
    <n v="28"/>
    <n v="23"/>
    <x v="29"/>
    <x v="29"/>
    <n v="215"/>
    <n v="517"/>
    <n v="1110"/>
  </r>
  <r>
    <x v="8"/>
    <n v="28"/>
    <n v="23"/>
    <x v="30"/>
    <x v="30"/>
    <n v="857"/>
    <n v="508"/>
    <n v="4350"/>
  </r>
  <r>
    <x v="8"/>
    <n v="28"/>
    <n v="23"/>
    <x v="31"/>
    <x v="31"/>
    <n v="1420"/>
    <n v="509"/>
    <n v="7250"/>
  </r>
  <r>
    <x v="8"/>
    <n v="28"/>
    <n v="23"/>
    <x v="32"/>
    <x v="32"/>
    <n v="92"/>
    <n v="501"/>
    <n v="461"/>
  </r>
  <r>
    <x v="8"/>
    <n v="28"/>
    <n v="23"/>
    <x v="33"/>
    <x v="33"/>
    <n v="271"/>
    <n v="506"/>
    <n v="1370"/>
  </r>
  <r>
    <x v="8"/>
    <n v="28"/>
    <n v="23"/>
    <x v="34"/>
    <x v="34"/>
    <n v="1050"/>
    <n v="542"/>
    <n v="5670"/>
  </r>
  <r>
    <x v="8"/>
    <n v="28"/>
    <n v="23"/>
    <x v="35"/>
    <x v="35"/>
    <n v="261"/>
    <n v="521"/>
    <n v="1360"/>
  </r>
  <r>
    <x v="8"/>
    <n v="28"/>
    <n v="23"/>
    <x v="36"/>
    <x v="36"/>
    <n v="576"/>
    <n v="515"/>
    <n v="2970"/>
  </r>
  <r>
    <x v="8"/>
    <n v="28"/>
    <n v="23"/>
    <x v="37"/>
    <x v="37"/>
    <n v="83"/>
    <n v="512"/>
    <n v="425"/>
  </r>
  <r>
    <x v="8"/>
    <n v="28"/>
    <n v="23"/>
    <x v="38"/>
    <x v="38"/>
    <n v="195"/>
    <n v="520"/>
    <n v="1010"/>
  </r>
  <r>
    <x v="8"/>
    <n v="28"/>
    <n v="23"/>
    <x v="39"/>
    <x v="39"/>
    <n v="52"/>
    <n v="509"/>
    <n v="265"/>
  </r>
  <r>
    <x v="8"/>
    <n v="28"/>
    <n v="23"/>
    <x v="40"/>
    <x v="40"/>
    <n v="205"/>
    <n v="488"/>
    <n v="1000"/>
  </r>
  <r>
    <x v="8"/>
    <n v="28"/>
    <n v="23"/>
    <x v="41"/>
    <x v="41"/>
    <n v="47"/>
    <n v="465"/>
    <n v="219"/>
  </r>
  <r>
    <x v="8"/>
    <n v="28"/>
    <n v="23"/>
    <x v="42"/>
    <x v="42"/>
    <n v="74"/>
    <n v="513"/>
    <n v="380"/>
  </r>
  <r>
    <x v="8"/>
    <n v="28"/>
    <n v="23"/>
    <x v="43"/>
    <x v="43"/>
    <n v="158"/>
    <n v="522"/>
    <n v="825"/>
  </r>
  <r>
    <x v="8"/>
    <n v="28"/>
    <n v="23"/>
    <x v="44"/>
    <x v="44"/>
    <n v="331"/>
    <n v="543"/>
    <n v="1800"/>
  </r>
  <r>
    <x v="8"/>
    <n v="28"/>
    <n v="23"/>
    <x v="45"/>
    <x v="45"/>
    <n v="335"/>
    <n v="539"/>
    <n v="1810"/>
  </r>
  <r>
    <x v="8"/>
    <n v="28"/>
    <n v="23"/>
    <x v="46"/>
    <x v="46"/>
    <n v="322"/>
    <n v="539"/>
    <n v="1740"/>
  </r>
  <r>
    <x v="8"/>
    <n v="28"/>
    <n v="23"/>
    <x v="47"/>
    <x v="47"/>
    <n v="138"/>
    <n v="538"/>
    <n v="742"/>
  </r>
  <r>
    <x v="8"/>
    <n v="28"/>
    <n v="23"/>
    <x v="48"/>
    <x v="48"/>
    <n v="397"/>
    <n v="537"/>
    <n v="2130"/>
  </r>
  <r>
    <x v="8"/>
    <n v="28"/>
    <n v="23"/>
    <x v="49"/>
    <x v="49"/>
    <n v="161"/>
    <n v="536"/>
    <n v="863"/>
  </r>
  <r>
    <x v="8"/>
    <n v="28"/>
    <n v="23"/>
    <x v="50"/>
    <x v="50"/>
    <n v="447"/>
    <n v="531"/>
    <n v="2370"/>
  </r>
  <r>
    <x v="8"/>
    <n v="28"/>
    <n v="23"/>
    <x v="51"/>
    <x v="51"/>
    <n v="267"/>
    <n v="513"/>
    <n v="1370"/>
  </r>
  <r>
    <x v="8"/>
    <n v="28"/>
    <n v="23"/>
    <x v="52"/>
    <x v="52"/>
    <n v="20"/>
    <n v="510"/>
    <n v="102"/>
  </r>
  <r>
    <x v="8"/>
    <n v="28"/>
    <n v="23"/>
    <x v="53"/>
    <x v="53"/>
    <n v="9"/>
    <n v="460"/>
    <n v="41"/>
  </r>
  <r>
    <x v="8"/>
    <n v="28"/>
    <n v="23"/>
    <x v="54"/>
    <x v="54"/>
    <n v="27741"/>
    <n v="516.62962962962968"/>
    <n v="144638"/>
  </r>
  <r>
    <x v="9"/>
    <n v="27"/>
    <n v="23"/>
    <x v="0"/>
    <x v="0"/>
    <n v="485"/>
    <n v="509"/>
    <n v="2470"/>
  </r>
  <r>
    <x v="9"/>
    <n v="27"/>
    <n v="23"/>
    <x v="1"/>
    <x v="1"/>
    <n v="1780"/>
    <n v="500"/>
    <n v="8910"/>
  </r>
  <r>
    <x v="9"/>
    <n v="27"/>
    <n v="23"/>
    <x v="2"/>
    <x v="2"/>
    <n v="1330"/>
    <n v="520"/>
    <n v="6910"/>
  </r>
  <r>
    <x v="9"/>
    <n v="27"/>
    <n v="23"/>
    <x v="3"/>
    <x v="3"/>
    <n v="1610"/>
    <n v="472"/>
    <n v="7600"/>
  </r>
  <r>
    <x v="9"/>
    <n v="27"/>
    <n v="23"/>
    <x v="4"/>
    <x v="4"/>
    <n v="129"/>
    <n v="490"/>
    <n v="632"/>
  </r>
  <r>
    <x v="9"/>
    <n v="27"/>
    <n v="23"/>
    <x v="5"/>
    <x v="5"/>
    <n v="380"/>
    <n v="515"/>
    <n v="1960"/>
  </r>
  <r>
    <x v="9"/>
    <n v="27"/>
    <n v="23"/>
    <x v="6"/>
    <x v="6"/>
    <n v="296"/>
    <n v="499"/>
    <n v="1480"/>
  </r>
  <r>
    <x v="9"/>
    <n v="27"/>
    <n v="23"/>
    <x v="7"/>
    <x v="7"/>
    <n v="931"/>
    <n v="496"/>
    <n v="4620"/>
  </r>
  <r>
    <x v="9"/>
    <n v="27"/>
    <n v="23"/>
    <x v="8"/>
    <x v="8"/>
    <n v="594"/>
    <n v="511"/>
    <n v="3040"/>
  </r>
  <r>
    <x v="9"/>
    <n v="27"/>
    <n v="23"/>
    <x v="9"/>
    <x v="9"/>
    <n v="270"/>
    <n v="515"/>
    <n v="1390"/>
  </r>
  <r>
    <x v="9"/>
    <n v="27"/>
    <n v="23"/>
    <x v="10"/>
    <x v="10"/>
    <n v="614"/>
    <n v="516"/>
    <n v="3170"/>
  </r>
  <r>
    <x v="9"/>
    <n v="27"/>
    <n v="23"/>
    <x v="11"/>
    <x v="11"/>
    <n v="2560"/>
    <n v="496"/>
    <n v="12700"/>
  </r>
  <r>
    <x v="9"/>
    <n v="27"/>
    <n v="23"/>
    <x v="12"/>
    <x v="12"/>
    <n v="1750"/>
    <n v="522"/>
    <n v="9160"/>
  </r>
  <r>
    <x v="9"/>
    <n v="27"/>
    <n v="23"/>
    <x v="13"/>
    <x v="13"/>
    <n v="1920"/>
    <n v="514"/>
    <n v="9850"/>
  </r>
  <r>
    <x v="9"/>
    <n v="27"/>
    <n v="23"/>
    <x v="14"/>
    <x v="14"/>
    <n v="40"/>
    <n v="484"/>
    <n v="194"/>
  </r>
  <r>
    <x v="9"/>
    <n v="27"/>
    <n v="23"/>
    <x v="15"/>
    <x v="15"/>
    <n v="482"/>
    <n v="461"/>
    <n v="2220"/>
  </r>
  <r>
    <x v="9"/>
    <n v="27"/>
    <n v="23"/>
    <x v="16"/>
    <x v="16"/>
    <n v="582"/>
    <n v="525"/>
    <n v="3060"/>
  </r>
  <r>
    <x v="9"/>
    <n v="27"/>
    <n v="23"/>
    <x v="17"/>
    <x v="17"/>
    <n v="67"/>
    <n v="448"/>
    <n v="300"/>
  </r>
  <r>
    <x v="9"/>
    <n v="27"/>
    <n v="23"/>
    <x v="18"/>
    <x v="18"/>
    <n v="483"/>
    <n v="504"/>
    <n v="2430"/>
  </r>
  <r>
    <x v="9"/>
    <n v="27"/>
    <n v="23"/>
    <x v="19"/>
    <x v="19"/>
    <n v="1250"/>
    <n v="482"/>
    <n v="6030"/>
  </r>
  <r>
    <x v="9"/>
    <n v="27"/>
    <n v="23"/>
    <x v="20"/>
    <x v="20"/>
    <n v="994"/>
    <n v="495"/>
    <n v="4920"/>
  </r>
  <r>
    <x v="9"/>
    <n v="27"/>
    <n v="23"/>
    <x v="21"/>
    <x v="21"/>
    <n v="179"/>
    <n v="510"/>
    <n v="913"/>
  </r>
  <r>
    <x v="9"/>
    <n v="27"/>
    <n v="23"/>
    <x v="22"/>
    <x v="22"/>
    <n v="154"/>
    <n v="510"/>
    <n v="785"/>
  </r>
  <r>
    <x v="9"/>
    <n v="27"/>
    <n v="23"/>
    <x v="23"/>
    <x v="23"/>
    <n v="352"/>
    <n v="521"/>
    <n v="1830"/>
  </r>
  <r>
    <x v="9"/>
    <n v="27"/>
    <n v="23"/>
    <x v="24"/>
    <x v="24"/>
    <n v="198"/>
    <n v="515"/>
    <n v="1020"/>
  </r>
  <r>
    <x v="9"/>
    <n v="27"/>
    <n v="23"/>
    <x v="25"/>
    <x v="25"/>
    <n v="54"/>
    <n v="495"/>
    <n v="267"/>
  </r>
  <r>
    <x v="9"/>
    <n v="27"/>
    <n v="23"/>
    <x v="26"/>
    <x v="26"/>
    <n v="115"/>
    <n v="516"/>
    <n v="593"/>
  </r>
  <r>
    <x v="9"/>
    <n v="27"/>
    <n v="23"/>
    <x v="27"/>
    <x v="27"/>
    <n v="131"/>
    <n v="483"/>
    <n v="633"/>
  </r>
  <r>
    <x v="9"/>
    <n v="27"/>
    <n v="23"/>
    <x v="28"/>
    <x v="28"/>
    <n v="236"/>
    <n v="504"/>
    <n v="1190"/>
  </r>
  <r>
    <x v="9"/>
    <n v="27"/>
    <n v="23"/>
    <x v="29"/>
    <x v="29"/>
    <n v="217"/>
    <n v="502"/>
    <n v="1090"/>
  </r>
  <r>
    <x v="9"/>
    <n v="27"/>
    <n v="23"/>
    <x v="30"/>
    <x v="30"/>
    <n v="869"/>
    <n v="482"/>
    <n v="4190"/>
  </r>
  <r>
    <x v="9"/>
    <n v="27"/>
    <n v="23"/>
    <x v="31"/>
    <x v="31"/>
    <n v="1450"/>
    <n v="499"/>
    <n v="7210"/>
  </r>
  <r>
    <x v="9"/>
    <n v="27"/>
    <n v="23"/>
    <x v="32"/>
    <x v="32"/>
    <n v="94"/>
    <n v="490"/>
    <n v="461"/>
  </r>
  <r>
    <x v="9"/>
    <n v="27"/>
    <n v="23"/>
    <x v="33"/>
    <x v="33"/>
    <n v="275"/>
    <n v="495"/>
    <n v="1360"/>
  </r>
  <r>
    <x v="9"/>
    <n v="27"/>
    <n v="23"/>
    <x v="34"/>
    <x v="34"/>
    <n v="1050"/>
    <n v="522"/>
    <n v="5460"/>
  </r>
  <r>
    <x v="9"/>
    <n v="27"/>
    <n v="23"/>
    <x v="35"/>
    <x v="35"/>
    <n v="274"/>
    <n v="499"/>
    <n v="1370"/>
  </r>
  <r>
    <x v="9"/>
    <n v="27"/>
    <n v="23"/>
    <x v="36"/>
    <x v="36"/>
    <n v="588"/>
    <n v="503"/>
    <n v="2960"/>
  </r>
  <r>
    <x v="9"/>
    <n v="27"/>
    <n v="23"/>
    <x v="37"/>
    <x v="37"/>
    <n v="84"/>
    <n v="498"/>
    <n v="418"/>
  </r>
  <r>
    <x v="9"/>
    <n v="27"/>
    <n v="23"/>
    <x v="38"/>
    <x v="38"/>
    <n v="198"/>
    <n v="506"/>
    <n v="1000"/>
  </r>
  <r>
    <x v="9"/>
    <n v="27"/>
    <n v="23"/>
    <x v="39"/>
    <x v="39"/>
    <n v="53"/>
    <n v="497"/>
    <n v="263"/>
  </r>
  <r>
    <x v="9"/>
    <n v="27"/>
    <n v="23"/>
    <x v="40"/>
    <x v="40"/>
    <n v="209"/>
    <n v="478"/>
    <n v="999"/>
  </r>
  <r>
    <x v="9"/>
    <n v="27"/>
    <n v="23"/>
    <x v="41"/>
    <x v="41"/>
    <n v="47"/>
    <n v="455"/>
    <n v="214"/>
  </r>
  <r>
    <x v="9"/>
    <n v="27"/>
    <n v="23"/>
    <x v="42"/>
    <x v="42"/>
    <n v="75"/>
    <n v="501"/>
    <n v="376"/>
  </r>
  <r>
    <x v="9"/>
    <n v="27"/>
    <n v="23"/>
    <x v="43"/>
    <x v="43"/>
    <n v="159"/>
    <n v="509"/>
    <n v="809"/>
  </r>
  <r>
    <x v="9"/>
    <n v="27"/>
    <n v="23"/>
    <x v="44"/>
    <x v="44"/>
    <n v="347"/>
    <n v="520"/>
    <n v="1800"/>
  </r>
  <r>
    <x v="9"/>
    <n v="27"/>
    <n v="23"/>
    <x v="45"/>
    <x v="45"/>
    <n v="338"/>
    <n v="521"/>
    <n v="1760"/>
  </r>
  <r>
    <x v="9"/>
    <n v="27"/>
    <n v="23"/>
    <x v="46"/>
    <x v="46"/>
    <n v="317"/>
    <n v="523"/>
    <n v="1660"/>
  </r>
  <r>
    <x v="9"/>
    <n v="27"/>
    <n v="23"/>
    <x v="47"/>
    <x v="47"/>
    <n v="140"/>
    <n v="513"/>
    <n v="718"/>
  </r>
  <r>
    <x v="9"/>
    <n v="27"/>
    <n v="23"/>
    <x v="48"/>
    <x v="48"/>
    <n v="400"/>
    <n v="513"/>
    <n v="2050"/>
  </r>
  <r>
    <x v="9"/>
    <n v="27"/>
    <n v="23"/>
    <x v="49"/>
    <x v="49"/>
    <n v="163"/>
    <n v="515"/>
    <n v="839"/>
  </r>
  <r>
    <x v="9"/>
    <n v="27"/>
    <n v="23"/>
    <x v="50"/>
    <x v="50"/>
    <n v="448"/>
    <n v="509"/>
    <n v="2280"/>
  </r>
  <r>
    <x v="9"/>
    <n v="27"/>
    <n v="23"/>
    <x v="51"/>
    <x v="51"/>
    <n v="272"/>
    <n v="493"/>
    <n v="1340"/>
  </r>
  <r>
    <x v="9"/>
    <n v="27"/>
    <n v="23"/>
    <x v="52"/>
    <x v="52"/>
    <n v="20"/>
    <n v="486"/>
    <n v="97"/>
  </r>
  <r>
    <x v="9"/>
    <n v="27"/>
    <n v="23"/>
    <x v="53"/>
    <x v="53"/>
    <n v="9"/>
    <n v="443"/>
    <n v="40"/>
  </r>
  <r>
    <x v="9"/>
    <n v="27"/>
    <n v="23"/>
    <x v="54"/>
    <x v="54"/>
    <n v="28062"/>
    <n v="500"/>
    <n v="1410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EB9E77-CA30-481A-86A2-22C2FDC4DEFF}" name="ピボットテーブル1" cacheId="0" applyNumberFormats="0" applyBorderFormats="0" applyFontFormats="0" applyPatternFormats="0" applyAlignmentFormats="0" applyWidthHeightFormats="1" dataCaption="値" updatedVersion="8" minRefreshableVersion="3" itemPrintTitles="1" createdVersion="8" indent="0" compact="0" compactData="0" multipleFieldFilters="0">
  <location ref="A3:M60" firstHeaderRow="1" firstDataRow="2" firstDataCol="2"/>
  <pivotFields count="8">
    <pivotField axis="axisCol" compact="0" outline="0" showAll="0">
      <items count="11"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compact="0" outline="0" showAll="0"/>
    <pivotField compact="0" outline="0" showAll="0"/>
    <pivotField axis="axisRow" compact="0" outline="0" showAll="0" defaultSubtotal="0">
      <items count="55">
        <item x="5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</items>
    </pivotField>
    <pivotField axis="axisRow" compact="0" outline="0" showAll="0" defaultSubtotal="0">
      <items count="56">
        <item x="36"/>
        <item x="35"/>
        <item x="45"/>
        <item x="31"/>
        <item x="12"/>
        <item x="3"/>
        <item x="19"/>
        <item x="2"/>
        <item x="43"/>
        <item x="14"/>
        <item x="10"/>
        <item x="27"/>
        <item x="54"/>
        <item x="15"/>
        <item x="50"/>
        <item x="17"/>
        <item x="26"/>
        <item x="6"/>
        <item x="18"/>
        <item x="16"/>
        <item x="20"/>
        <item x="4"/>
        <item x="32"/>
        <item x="13"/>
        <item x="51"/>
        <item x="40"/>
        <item x="42"/>
        <item x="22"/>
        <item x="23"/>
        <item x="24"/>
        <item x="37"/>
        <item x="8"/>
        <item x="30"/>
        <item x="46"/>
        <item x="52"/>
        <item x="21"/>
        <item x="38"/>
        <item x="47"/>
        <item x="29"/>
        <item x="5"/>
        <item x="44"/>
        <item x="25"/>
        <item x="48"/>
        <item x="41"/>
        <item x="49"/>
        <item x="9"/>
        <item x="1"/>
        <item x="53"/>
        <item x="39"/>
        <item x="7"/>
        <item x="11"/>
        <item x="28"/>
        <item x="33"/>
        <item x="0"/>
        <item x="34"/>
        <item m="1" x="55"/>
      </items>
    </pivotField>
    <pivotField compact="0" outline="0" showAll="0"/>
    <pivotField dataField="1" compact="0" outline="0" showAll="0"/>
    <pivotField compact="0" outline="0" showAll="0"/>
  </pivotFields>
  <rowFields count="2">
    <field x="3"/>
    <field x="4"/>
  </rowFields>
  <rowItems count="56">
    <i>
      <x/>
      <x v="12"/>
    </i>
    <i>
      <x v="1"/>
      <x v="53"/>
    </i>
    <i>
      <x v="2"/>
      <x v="46"/>
    </i>
    <i>
      <x v="3"/>
      <x v="7"/>
    </i>
    <i>
      <x v="4"/>
      <x v="5"/>
    </i>
    <i>
      <x v="5"/>
      <x v="21"/>
    </i>
    <i>
      <x v="6"/>
      <x v="39"/>
    </i>
    <i>
      <x v="7"/>
      <x v="17"/>
    </i>
    <i>
      <x v="8"/>
      <x v="49"/>
    </i>
    <i>
      <x v="9"/>
      <x v="31"/>
    </i>
    <i>
      <x v="10"/>
      <x v="45"/>
    </i>
    <i>
      <x v="11"/>
      <x v="10"/>
    </i>
    <i>
      <x v="12"/>
      <x v="50"/>
    </i>
    <i>
      <x v="13"/>
      <x v="4"/>
    </i>
    <i>
      <x v="14"/>
      <x v="23"/>
    </i>
    <i>
      <x v="15"/>
      <x v="9"/>
    </i>
    <i>
      <x v="16"/>
      <x v="13"/>
    </i>
    <i>
      <x v="17"/>
      <x v="19"/>
    </i>
    <i>
      <x v="18"/>
      <x v="15"/>
    </i>
    <i>
      <x v="19"/>
      <x v="18"/>
    </i>
    <i>
      <x v="20"/>
      <x v="6"/>
    </i>
    <i>
      <x v="21"/>
      <x v="20"/>
    </i>
    <i>
      <x v="22"/>
      <x v="35"/>
    </i>
    <i>
      <x v="23"/>
      <x v="27"/>
    </i>
    <i>
      <x v="24"/>
      <x v="28"/>
    </i>
    <i>
      <x v="25"/>
      <x v="29"/>
    </i>
    <i>
      <x v="26"/>
      <x v="41"/>
    </i>
    <i>
      <x v="27"/>
      <x v="16"/>
    </i>
    <i>
      <x v="28"/>
      <x v="11"/>
    </i>
    <i>
      <x v="29"/>
      <x v="51"/>
    </i>
    <i>
      <x v="30"/>
      <x v="38"/>
    </i>
    <i>
      <x v="31"/>
      <x v="32"/>
    </i>
    <i>
      <x v="32"/>
      <x v="3"/>
    </i>
    <i>
      <x v="33"/>
      <x v="22"/>
    </i>
    <i>
      <x v="34"/>
      <x v="52"/>
    </i>
    <i>
      <x v="35"/>
      <x v="54"/>
    </i>
    <i>
      <x v="36"/>
      <x v="1"/>
    </i>
    <i>
      <x v="37"/>
      <x/>
    </i>
    <i>
      <x v="38"/>
      <x v="30"/>
    </i>
    <i>
      <x v="39"/>
      <x v="36"/>
    </i>
    <i>
      <x v="40"/>
      <x v="48"/>
    </i>
    <i>
      <x v="41"/>
      <x v="25"/>
    </i>
    <i>
      <x v="42"/>
      <x v="43"/>
    </i>
    <i>
      <x v="43"/>
      <x v="26"/>
    </i>
    <i>
      <x v="44"/>
      <x v="8"/>
    </i>
    <i>
      <x v="45"/>
      <x v="40"/>
    </i>
    <i>
      <x v="46"/>
      <x v="2"/>
    </i>
    <i>
      <x v="47"/>
      <x v="33"/>
    </i>
    <i>
      <x v="48"/>
      <x v="37"/>
    </i>
    <i>
      <x v="49"/>
      <x v="42"/>
    </i>
    <i>
      <x v="50"/>
      <x v="44"/>
    </i>
    <i>
      <x v="51"/>
      <x v="14"/>
    </i>
    <i>
      <x v="52"/>
      <x v="24"/>
    </i>
    <i>
      <x v="53"/>
      <x v="34"/>
    </i>
    <i>
      <x v="54"/>
      <x v="47"/>
    </i>
    <i t="grand">
      <x/>
    </i>
  </rowItems>
  <colFields count="1">
    <field x="0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合計 / 10a当たり収量" fld="6" baseField="0" baseItem="0"/>
  </dataFields>
  <formats count="67">
    <format dxfId="66">
      <pivotArea type="all" dataOnly="0" outline="0" fieldPosition="0"/>
    </format>
    <format dxfId="65">
      <pivotArea outline="0" collapsedLevelsAreSubtotals="1" fieldPosition="0"/>
    </format>
    <format dxfId="64">
      <pivotArea type="origin" dataOnly="0" labelOnly="1" outline="0" fieldPosition="0"/>
    </format>
    <format dxfId="63">
      <pivotArea field="0" type="button" dataOnly="0" labelOnly="1" outline="0" axis="axisCol" fieldPosition="0"/>
    </format>
    <format dxfId="62">
      <pivotArea type="topRight" dataOnly="0" labelOnly="1" outline="0" fieldPosition="0"/>
    </format>
    <format dxfId="61">
      <pivotArea field="3" type="button" dataOnly="0" labelOnly="1" outline="0" axis="axisRow" fieldPosition="0"/>
    </format>
    <format dxfId="60">
      <pivotArea field="4" type="button" dataOnly="0" labelOnly="1" outline="0" axis="axisRow" fieldPosition="1"/>
    </format>
    <format dxfId="59">
      <pivotArea dataOnly="0" labelOnly="1" outline="0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8">
      <pivotArea dataOnly="0" labelOnly="1" outline="0" fieldPosition="0">
        <references count="1">
          <reference field="3" count="5">
            <x v="50"/>
            <x v="51"/>
            <x v="52"/>
            <x v="53"/>
            <x v="54"/>
          </reference>
        </references>
      </pivotArea>
    </format>
    <format dxfId="57">
      <pivotArea dataOnly="0" labelOnly="1" grandRow="1" outline="0" fieldPosition="0"/>
    </format>
    <format dxfId="56">
      <pivotArea dataOnly="0" labelOnly="1" outline="0" fieldPosition="0">
        <references count="2">
          <reference field="3" count="1" selected="0">
            <x v="0"/>
          </reference>
          <reference field="4" count="1">
            <x v="12"/>
          </reference>
        </references>
      </pivotArea>
    </format>
    <format dxfId="55">
      <pivotArea dataOnly="0" labelOnly="1" outline="0" fieldPosition="0">
        <references count="2">
          <reference field="3" count="1" selected="0">
            <x v="1"/>
          </reference>
          <reference field="4" count="1">
            <x v="53"/>
          </reference>
        </references>
      </pivotArea>
    </format>
    <format dxfId="54">
      <pivotArea dataOnly="0" labelOnly="1" outline="0" fieldPosition="0">
        <references count="2">
          <reference field="3" count="1" selected="0">
            <x v="2"/>
          </reference>
          <reference field="4" count="1">
            <x v="46"/>
          </reference>
        </references>
      </pivotArea>
    </format>
    <format dxfId="53">
      <pivotArea dataOnly="0" labelOnly="1" outline="0" fieldPosition="0">
        <references count="2">
          <reference field="3" count="1" selected="0">
            <x v="3"/>
          </reference>
          <reference field="4" count="1">
            <x v="7"/>
          </reference>
        </references>
      </pivotArea>
    </format>
    <format dxfId="52">
      <pivotArea dataOnly="0" labelOnly="1" outline="0" fieldPosition="0">
        <references count="2">
          <reference field="3" count="1" selected="0">
            <x v="4"/>
          </reference>
          <reference field="4" count="1">
            <x v="5"/>
          </reference>
        </references>
      </pivotArea>
    </format>
    <format dxfId="51">
      <pivotArea dataOnly="0" labelOnly="1" outline="0" fieldPosition="0">
        <references count="2">
          <reference field="3" count="1" selected="0">
            <x v="5"/>
          </reference>
          <reference field="4" count="1">
            <x v="21"/>
          </reference>
        </references>
      </pivotArea>
    </format>
    <format dxfId="50">
      <pivotArea dataOnly="0" labelOnly="1" outline="0" fieldPosition="0">
        <references count="2">
          <reference field="3" count="1" selected="0">
            <x v="6"/>
          </reference>
          <reference field="4" count="1">
            <x v="39"/>
          </reference>
        </references>
      </pivotArea>
    </format>
    <format dxfId="49">
      <pivotArea dataOnly="0" labelOnly="1" outline="0" fieldPosition="0">
        <references count="2">
          <reference field="3" count="1" selected="0">
            <x v="7"/>
          </reference>
          <reference field="4" count="1">
            <x v="17"/>
          </reference>
        </references>
      </pivotArea>
    </format>
    <format dxfId="48">
      <pivotArea dataOnly="0" labelOnly="1" outline="0" fieldPosition="0">
        <references count="2">
          <reference field="3" count="1" selected="0">
            <x v="8"/>
          </reference>
          <reference field="4" count="1">
            <x v="49"/>
          </reference>
        </references>
      </pivotArea>
    </format>
    <format dxfId="47">
      <pivotArea dataOnly="0" labelOnly="1" outline="0" fieldPosition="0">
        <references count="2">
          <reference field="3" count="1" selected="0">
            <x v="9"/>
          </reference>
          <reference field="4" count="1">
            <x v="31"/>
          </reference>
        </references>
      </pivotArea>
    </format>
    <format dxfId="46">
      <pivotArea dataOnly="0" labelOnly="1" outline="0" fieldPosition="0">
        <references count="2">
          <reference field="3" count="1" selected="0">
            <x v="10"/>
          </reference>
          <reference field="4" count="1">
            <x v="45"/>
          </reference>
        </references>
      </pivotArea>
    </format>
    <format dxfId="45">
      <pivotArea dataOnly="0" labelOnly="1" outline="0" fieldPosition="0">
        <references count="2">
          <reference field="3" count="1" selected="0">
            <x v="11"/>
          </reference>
          <reference field="4" count="1">
            <x v="10"/>
          </reference>
        </references>
      </pivotArea>
    </format>
    <format dxfId="44">
      <pivotArea dataOnly="0" labelOnly="1" outline="0" fieldPosition="0">
        <references count="2">
          <reference field="3" count="1" selected="0">
            <x v="12"/>
          </reference>
          <reference field="4" count="1">
            <x v="50"/>
          </reference>
        </references>
      </pivotArea>
    </format>
    <format dxfId="43">
      <pivotArea dataOnly="0" labelOnly="1" outline="0" fieldPosition="0">
        <references count="2">
          <reference field="3" count="1" selected="0">
            <x v="13"/>
          </reference>
          <reference field="4" count="1">
            <x v="4"/>
          </reference>
        </references>
      </pivotArea>
    </format>
    <format dxfId="42">
      <pivotArea dataOnly="0" labelOnly="1" outline="0" fieldPosition="0">
        <references count="2">
          <reference field="3" count="1" selected="0">
            <x v="14"/>
          </reference>
          <reference field="4" count="1">
            <x v="23"/>
          </reference>
        </references>
      </pivotArea>
    </format>
    <format dxfId="41">
      <pivotArea dataOnly="0" labelOnly="1" outline="0" fieldPosition="0">
        <references count="2">
          <reference field="3" count="1" selected="0">
            <x v="15"/>
          </reference>
          <reference field="4" count="1">
            <x v="9"/>
          </reference>
        </references>
      </pivotArea>
    </format>
    <format dxfId="40">
      <pivotArea dataOnly="0" labelOnly="1" outline="0" fieldPosition="0">
        <references count="2">
          <reference field="3" count="1" selected="0">
            <x v="16"/>
          </reference>
          <reference field="4" count="1">
            <x v="13"/>
          </reference>
        </references>
      </pivotArea>
    </format>
    <format dxfId="39">
      <pivotArea dataOnly="0" labelOnly="1" outline="0" fieldPosition="0">
        <references count="2">
          <reference field="3" count="1" selected="0">
            <x v="17"/>
          </reference>
          <reference field="4" count="1">
            <x v="19"/>
          </reference>
        </references>
      </pivotArea>
    </format>
    <format dxfId="38">
      <pivotArea dataOnly="0" labelOnly="1" outline="0" fieldPosition="0">
        <references count="2">
          <reference field="3" count="1" selected="0">
            <x v="18"/>
          </reference>
          <reference field="4" count="1">
            <x v="15"/>
          </reference>
        </references>
      </pivotArea>
    </format>
    <format dxfId="37">
      <pivotArea dataOnly="0" labelOnly="1" outline="0" fieldPosition="0">
        <references count="2">
          <reference field="3" count="1" selected="0">
            <x v="19"/>
          </reference>
          <reference field="4" count="1">
            <x v="18"/>
          </reference>
        </references>
      </pivotArea>
    </format>
    <format dxfId="36">
      <pivotArea dataOnly="0" labelOnly="1" outline="0" fieldPosition="0">
        <references count="2">
          <reference field="3" count="1" selected="0">
            <x v="20"/>
          </reference>
          <reference field="4" count="1">
            <x v="6"/>
          </reference>
        </references>
      </pivotArea>
    </format>
    <format dxfId="35">
      <pivotArea dataOnly="0" labelOnly="1" outline="0" fieldPosition="0">
        <references count="2">
          <reference field="3" count="1" selected="0">
            <x v="21"/>
          </reference>
          <reference field="4" count="1">
            <x v="20"/>
          </reference>
        </references>
      </pivotArea>
    </format>
    <format dxfId="34">
      <pivotArea dataOnly="0" labelOnly="1" outline="0" fieldPosition="0">
        <references count="2">
          <reference field="3" count="1" selected="0">
            <x v="22"/>
          </reference>
          <reference field="4" count="1">
            <x v="35"/>
          </reference>
        </references>
      </pivotArea>
    </format>
    <format dxfId="33">
      <pivotArea dataOnly="0" labelOnly="1" outline="0" fieldPosition="0">
        <references count="2">
          <reference field="3" count="1" selected="0">
            <x v="23"/>
          </reference>
          <reference field="4" count="1">
            <x v="27"/>
          </reference>
        </references>
      </pivotArea>
    </format>
    <format dxfId="32">
      <pivotArea dataOnly="0" labelOnly="1" outline="0" fieldPosition="0">
        <references count="2">
          <reference field="3" count="1" selected="0">
            <x v="24"/>
          </reference>
          <reference field="4" count="1">
            <x v="28"/>
          </reference>
        </references>
      </pivotArea>
    </format>
    <format dxfId="31">
      <pivotArea dataOnly="0" labelOnly="1" outline="0" fieldPosition="0">
        <references count="2">
          <reference field="3" count="1" selected="0">
            <x v="25"/>
          </reference>
          <reference field="4" count="1">
            <x v="29"/>
          </reference>
        </references>
      </pivotArea>
    </format>
    <format dxfId="30">
      <pivotArea dataOnly="0" labelOnly="1" outline="0" fieldPosition="0">
        <references count="2">
          <reference field="3" count="1" selected="0">
            <x v="26"/>
          </reference>
          <reference field="4" count="1">
            <x v="41"/>
          </reference>
        </references>
      </pivotArea>
    </format>
    <format dxfId="29">
      <pivotArea dataOnly="0" labelOnly="1" outline="0" fieldPosition="0">
        <references count="2">
          <reference field="3" count="1" selected="0">
            <x v="27"/>
          </reference>
          <reference field="4" count="1">
            <x v="16"/>
          </reference>
        </references>
      </pivotArea>
    </format>
    <format dxfId="28">
      <pivotArea dataOnly="0" labelOnly="1" outline="0" fieldPosition="0">
        <references count="2">
          <reference field="3" count="1" selected="0">
            <x v="28"/>
          </reference>
          <reference field="4" count="1">
            <x v="11"/>
          </reference>
        </references>
      </pivotArea>
    </format>
    <format dxfId="27">
      <pivotArea dataOnly="0" labelOnly="1" outline="0" fieldPosition="0">
        <references count="2">
          <reference field="3" count="1" selected="0">
            <x v="29"/>
          </reference>
          <reference field="4" count="1">
            <x v="51"/>
          </reference>
        </references>
      </pivotArea>
    </format>
    <format dxfId="26">
      <pivotArea dataOnly="0" labelOnly="1" outline="0" fieldPosition="0">
        <references count="2">
          <reference field="3" count="1" selected="0">
            <x v="30"/>
          </reference>
          <reference field="4" count="1">
            <x v="38"/>
          </reference>
        </references>
      </pivotArea>
    </format>
    <format dxfId="25">
      <pivotArea dataOnly="0" labelOnly="1" outline="0" fieldPosition="0">
        <references count="2">
          <reference field="3" count="1" selected="0">
            <x v="31"/>
          </reference>
          <reference field="4" count="1">
            <x v="32"/>
          </reference>
        </references>
      </pivotArea>
    </format>
    <format dxfId="24">
      <pivotArea dataOnly="0" labelOnly="1" outline="0" fieldPosition="0">
        <references count="2">
          <reference field="3" count="1" selected="0">
            <x v="32"/>
          </reference>
          <reference field="4" count="1">
            <x v="3"/>
          </reference>
        </references>
      </pivotArea>
    </format>
    <format dxfId="23">
      <pivotArea dataOnly="0" labelOnly="1" outline="0" fieldPosition="0">
        <references count="2">
          <reference field="3" count="1" selected="0">
            <x v="33"/>
          </reference>
          <reference field="4" count="1">
            <x v="22"/>
          </reference>
        </references>
      </pivotArea>
    </format>
    <format dxfId="22">
      <pivotArea dataOnly="0" labelOnly="1" outline="0" fieldPosition="0">
        <references count="2">
          <reference field="3" count="1" selected="0">
            <x v="34"/>
          </reference>
          <reference field="4" count="1">
            <x v="52"/>
          </reference>
        </references>
      </pivotArea>
    </format>
    <format dxfId="21">
      <pivotArea dataOnly="0" labelOnly="1" outline="0" fieldPosition="0">
        <references count="2">
          <reference field="3" count="1" selected="0">
            <x v="35"/>
          </reference>
          <reference field="4" count="1">
            <x v="54"/>
          </reference>
        </references>
      </pivotArea>
    </format>
    <format dxfId="20">
      <pivotArea dataOnly="0" labelOnly="1" outline="0" fieldPosition="0">
        <references count="2">
          <reference field="3" count="1" selected="0">
            <x v="36"/>
          </reference>
          <reference field="4" count="1">
            <x v="1"/>
          </reference>
        </references>
      </pivotArea>
    </format>
    <format dxfId="19">
      <pivotArea dataOnly="0" labelOnly="1" outline="0" fieldPosition="0">
        <references count="2">
          <reference field="3" count="1" selected="0">
            <x v="37"/>
          </reference>
          <reference field="4" count="1">
            <x v="0"/>
          </reference>
        </references>
      </pivotArea>
    </format>
    <format dxfId="18">
      <pivotArea dataOnly="0" labelOnly="1" outline="0" fieldPosition="0">
        <references count="2">
          <reference field="3" count="1" selected="0">
            <x v="38"/>
          </reference>
          <reference field="4" count="1">
            <x v="30"/>
          </reference>
        </references>
      </pivotArea>
    </format>
    <format dxfId="17">
      <pivotArea dataOnly="0" labelOnly="1" outline="0" fieldPosition="0">
        <references count="2">
          <reference field="3" count="1" selected="0">
            <x v="39"/>
          </reference>
          <reference field="4" count="1">
            <x v="36"/>
          </reference>
        </references>
      </pivotArea>
    </format>
    <format dxfId="16">
      <pivotArea dataOnly="0" labelOnly="1" outline="0" fieldPosition="0">
        <references count="2">
          <reference field="3" count="1" selected="0">
            <x v="40"/>
          </reference>
          <reference field="4" count="1">
            <x v="48"/>
          </reference>
        </references>
      </pivotArea>
    </format>
    <format dxfId="15">
      <pivotArea dataOnly="0" labelOnly="1" outline="0" fieldPosition="0">
        <references count="2">
          <reference field="3" count="1" selected="0">
            <x v="41"/>
          </reference>
          <reference field="4" count="1">
            <x v="25"/>
          </reference>
        </references>
      </pivotArea>
    </format>
    <format dxfId="14">
      <pivotArea dataOnly="0" labelOnly="1" outline="0" fieldPosition="0">
        <references count="2">
          <reference field="3" count="1" selected="0">
            <x v="42"/>
          </reference>
          <reference field="4" count="1">
            <x v="43"/>
          </reference>
        </references>
      </pivotArea>
    </format>
    <format dxfId="13">
      <pivotArea dataOnly="0" labelOnly="1" outline="0" fieldPosition="0">
        <references count="2">
          <reference field="3" count="1" selected="0">
            <x v="43"/>
          </reference>
          <reference field="4" count="1">
            <x v="26"/>
          </reference>
        </references>
      </pivotArea>
    </format>
    <format dxfId="12">
      <pivotArea dataOnly="0" labelOnly="1" outline="0" fieldPosition="0">
        <references count="2">
          <reference field="3" count="1" selected="0">
            <x v="44"/>
          </reference>
          <reference field="4" count="1">
            <x v="8"/>
          </reference>
        </references>
      </pivotArea>
    </format>
    <format dxfId="11">
      <pivotArea dataOnly="0" labelOnly="1" outline="0" fieldPosition="0">
        <references count="2">
          <reference field="3" count="1" selected="0">
            <x v="45"/>
          </reference>
          <reference field="4" count="1">
            <x v="40"/>
          </reference>
        </references>
      </pivotArea>
    </format>
    <format dxfId="10">
      <pivotArea dataOnly="0" labelOnly="1" outline="0" fieldPosition="0">
        <references count="2">
          <reference field="3" count="1" selected="0">
            <x v="46"/>
          </reference>
          <reference field="4" count="1">
            <x v="2"/>
          </reference>
        </references>
      </pivotArea>
    </format>
    <format dxfId="9">
      <pivotArea dataOnly="0" labelOnly="1" outline="0" fieldPosition="0">
        <references count="2">
          <reference field="3" count="1" selected="0">
            <x v="47"/>
          </reference>
          <reference field="4" count="1">
            <x v="33"/>
          </reference>
        </references>
      </pivotArea>
    </format>
    <format dxfId="8">
      <pivotArea dataOnly="0" labelOnly="1" outline="0" fieldPosition="0">
        <references count="2">
          <reference field="3" count="1" selected="0">
            <x v="48"/>
          </reference>
          <reference field="4" count="1">
            <x v="37"/>
          </reference>
        </references>
      </pivotArea>
    </format>
    <format dxfId="7">
      <pivotArea dataOnly="0" labelOnly="1" outline="0" fieldPosition="0">
        <references count="2">
          <reference field="3" count="1" selected="0">
            <x v="49"/>
          </reference>
          <reference field="4" count="1">
            <x v="42"/>
          </reference>
        </references>
      </pivotArea>
    </format>
    <format dxfId="6">
      <pivotArea dataOnly="0" labelOnly="1" outline="0" fieldPosition="0">
        <references count="2">
          <reference field="3" count="1" selected="0">
            <x v="50"/>
          </reference>
          <reference field="4" count="1">
            <x v="44"/>
          </reference>
        </references>
      </pivotArea>
    </format>
    <format dxfId="5">
      <pivotArea dataOnly="0" labelOnly="1" outline="0" fieldPosition="0">
        <references count="2">
          <reference field="3" count="1" selected="0">
            <x v="51"/>
          </reference>
          <reference field="4" count="1">
            <x v="14"/>
          </reference>
        </references>
      </pivotArea>
    </format>
    <format dxfId="4">
      <pivotArea dataOnly="0" labelOnly="1" outline="0" fieldPosition="0">
        <references count="2">
          <reference field="3" count="1" selected="0">
            <x v="52"/>
          </reference>
          <reference field="4" count="1">
            <x v="24"/>
          </reference>
        </references>
      </pivotArea>
    </format>
    <format dxfId="3">
      <pivotArea dataOnly="0" labelOnly="1" outline="0" fieldPosition="0">
        <references count="2">
          <reference field="3" count="1" selected="0">
            <x v="53"/>
          </reference>
          <reference field="4" count="1">
            <x v="34"/>
          </reference>
        </references>
      </pivotArea>
    </format>
    <format dxfId="2">
      <pivotArea dataOnly="0" labelOnly="1" outline="0" fieldPosition="0">
        <references count="2">
          <reference field="3" count="1" selected="0">
            <x v="54"/>
          </reference>
          <reference field="4" count="1">
            <x v="47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27568-A27F-4AFE-B712-A027F83A07AB}">
  <sheetPr>
    <pageSetUpPr fitToPage="1"/>
  </sheetPr>
  <dimension ref="A1:D10"/>
  <sheetViews>
    <sheetView tabSelected="1" workbookViewId="0">
      <selection activeCell="A12" sqref="A12"/>
    </sheetView>
  </sheetViews>
  <sheetFormatPr defaultRowHeight="16" x14ac:dyDescent="0.55000000000000004"/>
  <cols>
    <col min="1" max="1" width="3.33203125" style="10" customWidth="1"/>
    <col min="2" max="2" width="5" style="9" customWidth="1"/>
    <col min="3" max="3" width="8.5" style="9" customWidth="1"/>
    <col min="4" max="4" width="61.75" style="11" customWidth="1"/>
    <col min="5" max="16384" width="8.6640625" style="10"/>
  </cols>
  <sheetData>
    <row r="1" spans="1:4" ht="21" customHeight="1" x14ac:dyDescent="0.55000000000000004">
      <c r="A1" s="10" t="s">
        <v>133</v>
      </c>
    </row>
    <row r="3" spans="1:4" ht="30" customHeight="1" x14ac:dyDescent="0.55000000000000004">
      <c r="C3" s="83" t="s">
        <v>116</v>
      </c>
      <c r="D3" s="84" t="s">
        <v>134</v>
      </c>
    </row>
    <row r="4" spans="1:4" ht="41.5" customHeight="1" x14ac:dyDescent="0.55000000000000004">
      <c r="B4" s="87">
        <v>1</v>
      </c>
      <c r="C4" s="85" t="s">
        <v>115</v>
      </c>
      <c r="D4" s="86" t="s">
        <v>117</v>
      </c>
    </row>
    <row r="5" spans="1:4" ht="41.5" customHeight="1" x14ac:dyDescent="0.55000000000000004">
      <c r="B5" s="87">
        <v>2</v>
      </c>
      <c r="C5" s="85" t="s">
        <v>118</v>
      </c>
      <c r="D5" s="86" t="s">
        <v>127</v>
      </c>
    </row>
    <row r="6" spans="1:4" ht="41.5" customHeight="1" x14ac:dyDescent="0.55000000000000004">
      <c r="B6" s="87">
        <v>3</v>
      </c>
      <c r="C6" s="85" t="s">
        <v>119</v>
      </c>
      <c r="D6" s="86" t="s">
        <v>132</v>
      </c>
    </row>
    <row r="7" spans="1:4" ht="41.5" customHeight="1" x14ac:dyDescent="0.55000000000000004">
      <c r="B7" s="87">
        <v>4</v>
      </c>
      <c r="C7" s="85" t="s">
        <v>120</v>
      </c>
      <c r="D7" s="86" t="s">
        <v>128</v>
      </c>
    </row>
    <row r="8" spans="1:4" ht="41.5" customHeight="1" x14ac:dyDescent="0.55000000000000004">
      <c r="B8" s="87">
        <v>5</v>
      </c>
      <c r="C8" s="85" t="s">
        <v>121</v>
      </c>
      <c r="D8" s="86" t="s">
        <v>129</v>
      </c>
    </row>
    <row r="9" spans="1:4" ht="41.5" customHeight="1" x14ac:dyDescent="0.55000000000000004">
      <c r="B9" s="87">
        <v>6</v>
      </c>
      <c r="C9" s="85" t="s">
        <v>122</v>
      </c>
      <c r="D9" s="86" t="s">
        <v>130</v>
      </c>
    </row>
    <row r="10" spans="1:4" ht="41.5" customHeight="1" x14ac:dyDescent="0.55000000000000004">
      <c r="B10" s="87">
        <v>7</v>
      </c>
      <c r="C10" s="85" t="s">
        <v>126</v>
      </c>
      <c r="D10" s="86" t="s">
        <v>131</v>
      </c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40205-766B-41CF-BA0E-1DDF1E5A2C8B}">
  <dimension ref="A1:I554"/>
  <sheetViews>
    <sheetView workbookViewId="0">
      <selection activeCell="I7" sqref="I7"/>
    </sheetView>
  </sheetViews>
  <sheetFormatPr defaultRowHeight="13.5" x14ac:dyDescent="0.55000000000000004"/>
  <cols>
    <col min="1" max="1" width="8.75" style="30" bestFit="1" customWidth="1"/>
    <col min="2" max="2" width="4.58203125" style="30" customWidth="1"/>
    <col min="3" max="3" width="5.33203125" style="30" customWidth="1"/>
    <col min="4" max="4" width="5.75" style="30" customWidth="1"/>
    <col min="5" max="5" width="8.6640625" style="31"/>
    <col min="6" max="6" width="8.75" style="31" bestFit="1" customWidth="1"/>
    <col min="7" max="7" width="17" style="31" customWidth="1"/>
    <col min="8" max="8" width="10" style="31" bestFit="1" customWidth="1"/>
    <col min="9" max="16384" width="8.6640625" style="31"/>
  </cols>
  <sheetData>
    <row r="1" spans="1:8" ht="14.5" x14ac:dyDescent="0.55000000000000004">
      <c r="A1" s="45" t="s">
        <v>114</v>
      </c>
    </row>
    <row r="2" spans="1:8" x14ac:dyDescent="0.55000000000000004">
      <c r="F2" s="32" t="s">
        <v>58</v>
      </c>
      <c r="G2" s="32" t="s">
        <v>59</v>
      </c>
      <c r="H2" s="32" t="s">
        <v>60</v>
      </c>
    </row>
    <row r="3" spans="1:8" ht="27" customHeight="1" x14ac:dyDescent="0.55000000000000004">
      <c r="A3" s="30" t="s">
        <v>103</v>
      </c>
      <c r="B3" s="30" t="s">
        <v>104</v>
      </c>
      <c r="C3" s="30" t="s">
        <v>105</v>
      </c>
      <c r="D3" s="30" t="s">
        <v>109</v>
      </c>
      <c r="E3" s="30" t="s">
        <v>107</v>
      </c>
      <c r="F3" s="30" t="s">
        <v>55</v>
      </c>
      <c r="G3" s="33" t="s">
        <v>57</v>
      </c>
      <c r="H3" s="30" t="s">
        <v>56</v>
      </c>
    </row>
    <row r="4" spans="1:8" x14ac:dyDescent="0.55000000000000004">
      <c r="A4" s="30">
        <v>2024</v>
      </c>
      <c r="B4" s="30">
        <v>6</v>
      </c>
      <c r="C4" s="30">
        <v>23</v>
      </c>
      <c r="D4" s="30">
        <v>100</v>
      </c>
      <c r="E4" s="31" t="s">
        <v>0</v>
      </c>
      <c r="F4" s="34">
        <v>439</v>
      </c>
      <c r="G4" s="34">
        <v>501</v>
      </c>
      <c r="H4" s="34">
        <v>2200</v>
      </c>
    </row>
    <row r="5" spans="1:8" x14ac:dyDescent="0.55000000000000004">
      <c r="A5" s="30">
        <v>2024</v>
      </c>
      <c r="B5" s="30">
        <v>6</v>
      </c>
      <c r="C5" s="30">
        <v>23</v>
      </c>
      <c r="D5" s="30">
        <v>201</v>
      </c>
      <c r="E5" s="31" t="s">
        <v>1</v>
      </c>
      <c r="F5" s="34">
        <v>1490</v>
      </c>
      <c r="G5" s="34">
        <v>502</v>
      </c>
      <c r="H5" s="34">
        <v>7460</v>
      </c>
    </row>
    <row r="6" spans="1:8" x14ac:dyDescent="0.55000000000000004">
      <c r="A6" s="30">
        <v>2024</v>
      </c>
      <c r="B6" s="30">
        <v>6</v>
      </c>
      <c r="C6" s="30">
        <v>23</v>
      </c>
      <c r="D6" s="30">
        <v>202</v>
      </c>
      <c r="E6" s="31" t="s">
        <v>2</v>
      </c>
      <c r="F6" s="34">
        <v>1380</v>
      </c>
      <c r="G6" s="34">
        <v>519</v>
      </c>
      <c r="H6" s="34">
        <v>7150</v>
      </c>
    </row>
    <row r="7" spans="1:8" x14ac:dyDescent="0.55000000000000004">
      <c r="A7" s="30">
        <v>2024</v>
      </c>
      <c r="B7" s="30">
        <v>6</v>
      </c>
      <c r="C7" s="30">
        <v>23</v>
      </c>
      <c r="D7" s="30">
        <v>203</v>
      </c>
      <c r="E7" s="31" t="s">
        <v>3</v>
      </c>
      <c r="F7" s="34">
        <v>1520</v>
      </c>
      <c r="G7" s="34">
        <v>462</v>
      </c>
      <c r="H7" s="34">
        <v>7040</v>
      </c>
    </row>
    <row r="8" spans="1:8" x14ac:dyDescent="0.55000000000000004">
      <c r="A8" s="30">
        <v>2024</v>
      </c>
      <c r="B8" s="30">
        <v>6</v>
      </c>
      <c r="C8" s="30">
        <v>23</v>
      </c>
      <c r="D8" s="30">
        <v>204</v>
      </c>
      <c r="E8" s="31" t="s">
        <v>4</v>
      </c>
      <c r="F8" s="34">
        <v>89</v>
      </c>
      <c r="G8" s="34">
        <v>482</v>
      </c>
      <c r="H8" s="34">
        <v>429</v>
      </c>
    </row>
    <row r="9" spans="1:8" x14ac:dyDescent="0.55000000000000004">
      <c r="A9" s="30">
        <v>2024</v>
      </c>
      <c r="B9" s="30">
        <v>6</v>
      </c>
      <c r="C9" s="30">
        <v>23</v>
      </c>
      <c r="D9" s="30">
        <v>205</v>
      </c>
      <c r="E9" s="31" t="s">
        <v>5</v>
      </c>
      <c r="F9" s="34">
        <v>325</v>
      </c>
      <c r="G9" s="34">
        <v>503</v>
      </c>
      <c r="H9" s="34">
        <v>1640</v>
      </c>
    </row>
    <row r="10" spans="1:8" x14ac:dyDescent="0.55000000000000004">
      <c r="A10" s="30">
        <v>2024</v>
      </c>
      <c r="B10" s="30">
        <v>6</v>
      </c>
      <c r="C10" s="30">
        <v>23</v>
      </c>
      <c r="D10" s="30">
        <v>206</v>
      </c>
      <c r="E10" s="31" t="s">
        <v>6</v>
      </c>
      <c r="F10" s="34">
        <v>242</v>
      </c>
      <c r="G10" s="34">
        <v>489</v>
      </c>
      <c r="H10" s="34">
        <v>1180</v>
      </c>
    </row>
    <row r="11" spans="1:8" x14ac:dyDescent="0.55000000000000004">
      <c r="A11" s="30">
        <v>2024</v>
      </c>
      <c r="B11" s="30">
        <v>6</v>
      </c>
      <c r="C11" s="30">
        <v>23</v>
      </c>
      <c r="D11" s="30">
        <v>207</v>
      </c>
      <c r="E11" s="31" t="s">
        <v>7</v>
      </c>
      <c r="F11" s="34">
        <v>879</v>
      </c>
      <c r="G11" s="34">
        <v>499</v>
      </c>
      <c r="H11" s="34">
        <v>4390</v>
      </c>
    </row>
    <row r="12" spans="1:8" x14ac:dyDescent="0.55000000000000004">
      <c r="A12" s="30">
        <v>2024</v>
      </c>
      <c r="B12" s="30">
        <v>6</v>
      </c>
      <c r="C12" s="30">
        <v>23</v>
      </c>
      <c r="D12" s="30">
        <v>208</v>
      </c>
      <c r="E12" s="31" t="s">
        <v>8</v>
      </c>
      <c r="F12" s="34">
        <v>577</v>
      </c>
      <c r="G12" s="34">
        <v>500</v>
      </c>
      <c r="H12" s="34">
        <v>2890</v>
      </c>
    </row>
    <row r="13" spans="1:8" x14ac:dyDescent="0.55000000000000004">
      <c r="A13" s="30">
        <v>2024</v>
      </c>
      <c r="B13" s="30">
        <v>6</v>
      </c>
      <c r="C13" s="30">
        <v>23</v>
      </c>
      <c r="D13" s="30">
        <v>209</v>
      </c>
      <c r="E13" s="31" t="s">
        <v>9</v>
      </c>
      <c r="F13" s="34">
        <v>291</v>
      </c>
      <c r="G13" s="34">
        <v>517</v>
      </c>
      <c r="H13" s="34">
        <v>1500</v>
      </c>
    </row>
    <row r="14" spans="1:8" x14ac:dyDescent="0.55000000000000004">
      <c r="A14" s="30">
        <v>2024</v>
      </c>
      <c r="B14" s="30">
        <v>6</v>
      </c>
      <c r="C14" s="30">
        <v>23</v>
      </c>
      <c r="D14" s="30">
        <v>210</v>
      </c>
      <c r="E14" s="31" t="s">
        <v>10</v>
      </c>
      <c r="F14" s="34">
        <v>574</v>
      </c>
      <c r="G14" s="34">
        <v>519</v>
      </c>
      <c r="H14" s="34">
        <v>2980</v>
      </c>
    </row>
    <row r="15" spans="1:8" x14ac:dyDescent="0.55000000000000004">
      <c r="A15" s="30">
        <v>2024</v>
      </c>
      <c r="B15" s="30">
        <v>6</v>
      </c>
      <c r="C15" s="30">
        <v>23</v>
      </c>
      <c r="D15" s="30">
        <v>211</v>
      </c>
      <c r="E15" s="31" t="s">
        <v>11</v>
      </c>
      <c r="F15" s="34">
        <v>2230</v>
      </c>
      <c r="G15" s="34">
        <v>492</v>
      </c>
      <c r="H15" s="34">
        <v>11000</v>
      </c>
    </row>
    <row r="16" spans="1:8" x14ac:dyDescent="0.55000000000000004">
      <c r="A16" s="30">
        <v>2024</v>
      </c>
      <c r="B16" s="30">
        <v>6</v>
      </c>
      <c r="C16" s="30">
        <v>23</v>
      </c>
      <c r="D16" s="30">
        <v>212</v>
      </c>
      <c r="E16" s="31" t="s">
        <v>12</v>
      </c>
      <c r="F16" s="34">
        <v>1760</v>
      </c>
      <c r="G16" s="34">
        <v>521</v>
      </c>
      <c r="H16" s="34">
        <v>9150</v>
      </c>
    </row>
    <row r="17" spans="1:8" x14ac:dyDescent="0.55000000000000004">
      <c r="A17" s="30">
        <v>2024</v>
      </c>
      <c r="B17" s="30">
        <v>6</v>
      </c>
      <c r="C17" s="30">
        <v>23</v>
      </c>
      <c r="D17" s="30">
        <v>213</v>
      </c>
      <c r="E17" s="31" t="s">
        <v>13</v>
      </c>
      <c r="F17" s="34">
        <v>1820</v>
      </c>
      <c r="G17" s="34">
        <v>512</v>
      </c>
      <c r="H17" s="34">
        <v>9330</v>
      </c>
    </row>
    <row r="18" spans="1:8" x14ac:dyDescent="0.55000000000000004">
      <c r="A18" s="30">
        <v>2024</v>
      </c>
      <c r="B18" s="30">
        <v>6</v>
      </c>
      <c r="C18" s="30">
        <v>23</v>
      </c>
      <c r="D18" s="30">
        <v>214</v>
      </c>
      <c r="E18" s="31" t="s">
        <v>14</v>
      </c>
      <c r="F18" s="34">
        <v>23</v>
      </c>
      <c r="G18" s="34">
        <v>486</v>
      </c>
      <c r="H18" s="34">
        <v>112</v>
      </c>
    </row>
    <row r="19" spans="1:8" x14ac:dyDescent="0.55000000000000004">
      <c r="A19" s="30">
        <v>2024</v>
      </c>
      <c r="B19" s="30">
        <v>6</v>
      </c>
      <c r="C19" s="30">
        <v>23</v>
      </c>
      <c r="D19" s="30">
        <v>215</v>
      </c>
      <c r="E19" s="31" t="s">
        <v>15</v>
      </c>
      <c r="F19" s="34">
        <v>412</v>
      </c>
      <c r="G19" s="34">
        <v>451</v>
      </c>
      <c r="H19" s="34">
        <v>1860</v>
      </c>
    </row>
    <row r="20" spans="1:8" x14ac:dyDescent="0.55000000000000004">
      <c r="A20" s="30">
        <v>2024</v>
      </c>
      <c r="B20" s="30">
        <v>6</v>
      </c>
      <c r="C20" s="30">
        <v>23</v>
      </c>
      <c r="D20" s="30">
        <v>216</v>
      </c>
      <c r="E20" s="31" t="s">
        <v>16</v>
      </c>
      <c r="F20" s="34">
        <v>526</v>
      </c>
      <c r="G20" s="34">
        <v>511</v>
      </c>
      <c r="H20" s="34">
        <v>2690</v>
      </c>
    </row>
    <row r="21" spans="1:8" x14ac:dyDescent="0.55000000000000004">
      <c r="A21" s="30">
        <v>2024</v>
      </c>
      <c r="B21" s="30">
        <v>6</v>
      </c>
      <c r="C21" s="30">
        <v>23</v>
      </c>
      <c r="D21" s="30">
        <v>217</v>
      </c>
      <c r="E21" s="31" t="s">
        <v>17</v>
      </c>
      <c r="F21" s="34">
        <v>64</v>
      </c>
      <c r="G21" s="34">
        <v>442</v>
      </c>
      <c r="H21" s="34">
        <v>283</v>
      </c>
    </row>
    <row r="22" spans="1:8" x14ac:dyDescent="0.55000000000000004">
      <c r="A22" s="30">
        <v>2024</v>
      </c>
      <c r="B22" s="30">
        <v>6</v>
      </c>
      <c r="C22" s="30">
        <v>23</v>
      </c>
      <c r="D22" s="30">
        <v>219</v>
      </c>
      <c r="E22" s="31" t="s">
        <v>18</v>
      </c>
      <c r="F22" s="34">
        <v>414</v>
      </c>
      <c r="G22" s="34">
        <v>497</v>
      </c>
      <c r="H22" s="34">
        <v>2060</v>
      </c>
    </row>
    <row r="23" spans="1:8" x14ac:dyDescent="0.55000000000000004">
      <c r="A23" s="30">
        <v>2024</v>
      </c>
      <c r="B23" s="30">
        <v>6</v>
      </c>
      <c r="C23" s="30">
        <v>23</v>
      </c>
      <c r="D23" s="30">
        <v>220</v>
      </c>
      <c r="E23" s="31" t="s">
        <v>19</v>
      </c>
      <c r="F23" s="34">
        <v>1370</v>
      </c>
      <c r="G23" s="34">
        <v>472</v>
      </c>
      <c r="H23" s="34">
        <v>6480</v>
      </c>
    </row>
    <row r="24" spans="1:8" x14ac:dyDescent="0.55000000000000004">
      <c r="A24" s="30">
        <v>2024</v>
      </c>
      <c r="B24" s="30">
        <v>6</v>
      </c>
      <c r="C24" s="30">
        <v>23</v>
      </c>
      <c r="D24" s="30">
        <v>221</v>
      </c>
      <c r="E24" s="31" t="s">
        <v>20</v>
      </c>
      <c r="F24" s="34">
        <v>954</v>
      </c>
      <c r="G24" s="34">
        <v>498</v>
      </c>
      <c r="H24" s="34">
        <v>4750</v>
      </c>
    </row>
    <row r="25" spans="1:8" x14ac:dyDescent="0.55000000000000004">
      <c r="A25" s="30">
        <v>2024</v>
      </c>
      <c r="B25" s="30">
        <v>6</v>
      </c>
      <c r="C25" s="30">
        <v>23</v>
      </c>
      <c r="D25" s="30">
        <v>222</v>
      </c>
      <c r="E25" s="31" t="s">
        <v>21</v>
      </c>
      <c r="F25" s="34">
        <v>127</v>
      </c>
      <c r="G25" s="34">
        <v>503</v>
      </c>
      <c r="H25" s="34">
        <v>639</v>
      </c>
    </row>
    <row r="26" spans="1:8" x14ac:dyDescent="0.55000000000000004">
      <c r="A26" s="30">
        <v>2024</v>
      </c>
      <c r="B26" s="30">
        <v>6</v>
      </c>
      <c r="C26" s="30">
        <v>23</v>
      </c>
      <c r="D26" s="30">
        <v>223</v>
      </c>
      <c r="E26" s="31" t="s">
        <v>22</v>
      </c>
      <c r="F26" s="34">
        <v>160</v>
      </c>
      <c r="G26" s="34">
        <v>500</v>
      </c>
      <c r="H26" s="34">
        <v>800</v>
      </c>
    </row>
    <row r="27" spans="1:8" x14ac:dyDescent="0.55000000000000004">
      <c r="A27" s="30">
        <v>2024</v>
      </c>
      <c r="B27" s="30">
        <v>6</v>
      </c>
      <c r="C27" s="30">
        <v>23</v>
      </c>
      <c r="D27" s="30">
        <v>224</v>
      </c>
      <c r="E27" s="31" t="s">
        <v>23</v>
      </c>
      <c r="F27" s="34">
        <v>310</v>
      </c>
      <c r="G27" s="34">
        <v>510</v>
      </c>
      <c r="H27" s="34">
        <v>1580</v>
      </c>
    </row>
    <row r="28" spans="1:8" x14ac:dyDescent="0.55000000000000004">
      <c r="A28" s="30">
        <v>2024</v>
      </c>
      <c r="B28" s="30">
        <v>6</v>
      </c>
      <c r="C28" s="30">
        <v>23</v>
      </c>
      <c r="D28" s="30">
        <v>225</v>
      </c>
      <c r="E28" s="31" t="s">
        <v>24</v>
      </c>
      <c r="F28" s="34">
        <v>162</v>
      </c>
      <c r="G28" s="34">
        <v>518</v>
      </c>
      <c r="H28" s="34">
        <v>839</v>
      </c>
    </row>
    <row r="29" spans="1:8" x14ac:dyDescent="0.55000000000000004">
      <c r="A29" s="30">
        <v>2024</v>
      </c>
      <c r="B29" s="30">
        <v>6</v>
      </c>
      <c r="C29" s="30">
        <v>23</v>
      </c>
      <c r="D29" s="30">
        <v>226</v>
      </c>
      <c r="E29" s="31" t="s">
        <v>25</v>
      </c>
      <c r="F29" s="34">
        <v>60</v>
      </c>
      <c r="G29" s="34">
        <v>487</v>
      </c>
      <c r="H29" s="34">
        <v>292</v>
      </c>
    </row>
    <row r="30" spans="1:8" x14ac:dyDescent="0.55000000000000004">
      <c r="A30" s="30">
        <v>2024</v>
      </c>
      <c r="B30" s="30">
        <v>6</v>
      </c>
      <c r="C30" s="30">
        <v>23</v>
      </c>
      <c r="D30" s="30">
        <v>227</v>
      </c>
      <c r="E30" s="31" t="s">
        <v>26</v>
      </c>
      <c r="F30" s="34">
        <v>106</v>
      </c>
      <c r="G30" s="34">
        <v>518</v>
      </c>
      <c r="H30" s="34">
        <v>549</v>
      </c>
    </row>
    <row r="31" spans="1:8" x14ac:dyDescent="0.55000000000000004">
      <c r="A31" s="30">
        <v>2024</v>
      </c>
      <c r="B31" s="30">
        <v>6</v>
      </c>
      <c r="C31" s="30">
        <v>23</v>
      </c>
      <c r="D31" s="30">
        <v>228</v>
      </c>
      <c r="E31" s="31" t="s">
        <v>27</v>
      </c>
      <c r="F31" s="34">
        <v>138</v>
      </c>
      <c r="G31" s="34">
        <v>473</v>
      </c>
      <c r="H31" s="34">
        <v>653</v>
      </c>
    </row>
    <row r="32" spans="1:8" x14ac:dyDescent="0.55000000000000004">
      <c r="A32" s="30">
        <v>2024</v>
      </c>
      <c r="B32" s="30">
        <v>6</v>
      </c>
      <c r="C32" s="30">
        <v>23</v>
      </c>
      <c r="D32" s="30">
        <v>229</v>
      </c>
      <c r="E32" s="31" t="s">
        <v>28</v>
      </c>
      <c r="F32" s="34">
        <v>184</v>
      </c>
      <c r="G32" s="34">
        <v>492</v>
      </c>
      <c r="H32" s="34">
        <v>905</v>
      </c>
    </row>
    <row r="33" spans="1:8" x14ac:dyDescent="0.55000000000000004">
      <c r="A33" s="30">
        <v>2024</v>
      </c>
      <c r="B33" s="30">
        <v>6</v>
      </c>
      <c r="C33" s="30">
        <v>23</v>
      </c>
      <c r="D33" s="30">
        <v>230</v>
      </c>
      <c r="E33" s="31" t="s">
        <v>29</v>
      </c>
      <c r="F33" s="34">
        <v>235</v>
      </c>
      <c r="G33" s="34">
        <v>491</v>
      </c>
      <c r="H33" s="34">
        <v>1150</v>
      </c>
    </row>
    <row r="34" spans="1:8" x14ac:dyDescent="0.55000000000000004">
      <c r="A34" s="30">
        <v>2024</v>
      </c>
      <c r="B34" s="30">
        <v>6</v>
      </c>
      <c r="C34" s="30">
        <v>23</v>
      </c>
      <c r="D34" s="30">
        <v>231</v>
      </c>
      <c r="E34" s="31" t="s">
        <v>30</v>
      </c>
      <c r="F34" s="34">
        <v>798</v>
      </c>
      <c r="G34" s="34">
        <v>484</v>
      </c>
      <c r="H34" s="34">
        <v>3860</v>
      </c>
    </row>
    <row r="35" spans="1:8" x14ac:dyDescent="0.55000000000000004">
      <c r="A35" s="30">
        <v>2024</v>
      </c>
      <c r="B35" s="30">
        <v>6</v>
      </c>
      <c r="C35" s="30">
        <v>23</v>
      </c>
      <c r="D35" s="30">
        <v>232</v>
      </c>
      <c r="E35" s="31" t="s">
        <v>31</v>
      </c>
      <c r="F35" s="34">
        <v>1350</v>
      </c>
      <c r="G35" s="34">
        <v>488</v>
      </c>
      <c r="H35" s="34">
        <v>6600</v>
      </c>
    </row>
    <row r="36" spans="1:8" x14ac:dyDescent="0.55000000000000004">
      <c r="A36" s="30">
        <v>2024</v>
      </c>
      <c r="B36" s="30">
        <v>6</v>
      </c>
      <c r="C36" s="30">
        <v>23</v>
      </c>
      <c r="D36" s="30">
        <v>233</v>
      </c>
      <c r="E36" s="31" t="s">
        <v>32</v>
      </c>
      <c r="F36" s="34">
        <v>83</v>
      </c>
      <c r="G36" s="34">
        <v>481</v>
      </c>
      <c r="H36" s="34">
        <v>399</v>
      </c>
    </row>
    <row r="37" spans="1:8" x14ac:dyDescent="0.55000000000000004">
      <c r="A37" s="30">
        <v>2024</v>
      </c>
      <c r="B37" s="30">
        <v>6</v>
      </c>
      <c r="C37" s="30">
        <v>23</v>
      </c>
      <c r="D37" s="30">
        <v>234</v>
      </c>
      <c r="E37" s="31" t="s">
        <v>33</v>
      </c>
      <c r="F37" s="34">
        <v>237</v>
      </c>
      <c r="G37" s="34">
        <v>485</v>
      </c>
      <c r="H37" s="34">
        <v>1150</v>
      </c>
    </row>
    <row r="38" spans="1:8" x14ac:dyDescent="0.55000000000000004">
      <c r="A38" s="30">
        <v>2024</v>
      </c>
      <c r="B38" s="30">
        <v>6</v>
      </c>
      <c r="C38" s="30">
        <v>23</v>
      </c>
      <c r="D38" s="30">
        <v>235</v>
      </c>
      <c r="E38" s="31" t="s">
        <v>34</v>
      </c>
      <c r="F38" s="34">
        <v>1070</v>
      </c>
      <c r="G38" s="34">
        <v>507</v>
      </c>
      <c r="H38" s="34">
        <v>5430</v>
      </c>
    </row>
    <row r="39" spans="1:8" x14ac:dyDescent="0.55000000000000004">
      <c r="A39" s="30">
        <v>2024</v>
      </c>
      <c r="B39" s="30">
        <v>6</v>
      </c>
      <c r="C39" s="30">
        <v>23</v>
      </c>
      <c r="D39" s="30">
        <v>236</v>
      </c>
      <c r="E39" s="31" t="s">
        <v>35</v>
      </c>
      <c r="F39" s="34">
        <v>289</v>
      </c>
      <c r="G39" s="34">
        <v>500</v>
      </c>
      <c r="H39" s="34">
        <v>1450</v>
      </c>
    </row>
    <row r="40" spans="1:8" x14ac:dyDescent="0.55000000000000004">
      <c r="A40" s="30">
        <v>2024</v>
      </c>
      <c r="B40" s="30">
        <v>6</v>
      </c>
      <c r="C40" s="30">
        <v>23</v>
      </c>
      <c r="D40" s="30">
        <v>237</v>
      </c>
      <c r="E40" s="31" t="s">
        <v>36</v>
      </c>
      <c r="F40" s="34">
        <v>531</v>
      </c>
      <c r="G40" s="34">
        <v>493</v>
      </c>
      <c r="H40" s="34">
        <v>2620</v>
      </c>
    </row>
    <row r="41" spans="1:8" x14ac:dyDescent="0.55000000000000004">
      <c r="A41" s="30">
        <v>2024</v>
      </c>
      <c r="B41" s="30">
        <v>6</v>
      </c>
      <c r="C41" s="30">
        <v>23</v>
      </c>
      <c r="D41" s="30">
        <v>238</v>
      </c>
      <c r="E41" s="31" t="s">
        <v>37</v>
      </c>
      <c r="F41" s="34">
        <v>68</v>
      </c>
      <c r="G41" s="34">
        <v>487</v>
      </c>
      <c r="H41" s="34">
        <v>331</v>
      </c>
    </row>
    <row r="42" spans="1:8" x14ac:dyDescent="0.55000000000000004">
      <c r="A42" s="30">
        <v>2024</v>
      </c>
      <c r="B42" s="30">
        <v>6</v>
      </c>
      <c r="C42" s="30">
        <v>23</v>
      </c>
      <c r="D42" s="30">
        <v>302</v>
      </c>
      <c r="E42" s="31" t="s">
        <v>38</v>
      </c>
      <c r="F42" s="34">
        <v>167</v>
      </c>
      <c r="G42" s="34">
        <v>495</v>
      </c>
      <c r="H42" s="34">
        <v>827</v>
      </c>
    </row>
    <row r="43" spans="1:8" x14ac:dyDescent="0.55000000000000004">
      <c r="A43" s="30">
        <v>2024</v>
      </c>
      <c r="B43" s="30">
        <v>6</v>
      </c>
      <c r="C43" s="30">
        <v>23</v>
      </c>
      <c r="D43" s="30">
        <v>342</v>
      </c>
      <c r="E43" s="31" t="s">
        <v>39</v>
      </c>
      <c r="F43" s="34">
        <v>44</v>
      </c>
      <c r="G43" s="34">
        <v>490</v>
      </c>
      <c r="H43" s="34">
        <v>216</v>
      </c>
    </row>
    <row r="44" spans="1:8" x14ac:dyDescent="0.55000000000000004">
      <c r="A44" s="30">
        <v>2024</v>
      </c>
      <c r="B44" s="30">
        <v>6</v>
      </c>
      <c r="C44" s="30">
        <v>23</v>
      </c>
      <c r="D44" s="30">
        <v>361</v>
      </c>
      <c r="E44" s="31" t="s">
        <v>40</v>
      </c>
      <c r="F44" s="34">
        <v>197</v>
      </c>
      <c r="G44" s="34">
        <v>468</v>
      </c>
      <c r="H44" s="34">
        <v>922</v>
      </c>
    </row>
    <row r="45" spans="1:8" x14ac:dyDescent="0.55000000000000004">
      <c r="A45" s="30">
        <v>2024</v>
      </c>
      <c r="B45" s="30">
        <v>6</v>
      </c>
      <c r="C45" s="30">
        <v>23</v>
      </c>
      <c r="D45" s="30">
        <v>362</v>
      </c>
      <c r="E45" s="31" t="s">
        <v>41</v>
      </c>
      <c r="F45" s="34">
        <v>36</v>
      </c>
      <c r="G45" s="34">
        <v>446</v>
      </c>
      <c r="H45" s="34">
        <v>161</v>
      </c>
    </row>
    <row r="46" spans="1:8" x14ac:dyDescent="0.55000000000000004">
      <c r="A46" s="30">
        <v>2024</v>
      </c>
      <c r="B46" s="30">
        <v>6</v>
      </c>
      <c r="C46" s="30">
        <v>23</v>
      </c>
      <c r="D46" s="30">
        <v>424</v>
      </c>
      <c r="E46" s="31" t="s">
        <v>42</v>
      </c>
      <c r="F46" s="34">
        <v>50</v>
      </c>
      <c r="G46" s="34">
        <v>492</v>
      </c>
      <c r="H46" s="34">
        <v>246</v>
      </c>
    </row>
    <row r="47" spans="1:8" x14ac:dyDescent="0.55000000000000004">
      <c r="A47" s="30">
        <v>2024</v>
      </c>
      <c r="B47" s="30">
        <v>6</v>
      </c>
      <c r="C47" s="30">
        <v>23</v>
      </c>
      <c r="D47" s="30">
        <v>425</v>
      </c>
      <c r="E47" s="31" t="s">
        <v>43</v>
      </c>
      <c r="F47" s="34">
        <v>133</v>
      </c>
      <c r="G47" s="34">
        <v>501</v>
      </c>
      <c r="H47" s="34">
        <v>666</v>
      </c>
    </row>
    <row r="48" spans="1:8" x14ac:dyDescent="0.55000000000000004">
      <c r="A48" s="30">
        <v>2024</v>
      </c>
      <c r="B48" s="30">
        <v>6</v>
      </c>
      <c r="C48" s="30">
        <v>23</v>
      </c>
      <c r="D48" s="30">
        <v>427</v>
      </c>
      <c r="E48" s="31" t="s">
        <v>44</v>
      </c>
      <c r="F48" s="34">
        <v>353</v>
      </c>
      <c r="G48" s="34">
        <v>502</v>
      </c>
      <c r="H48" s="34">
        <v>1770</v>
      </c>
    </row>
    <row r="49" spans="1:9" x14ac:dyDescent="0.55000000000000004">
      <c r="A49" s="30">
        <v>2024</v>
      </c>
      <c r="B49" s="30">
        <v>6</v>
      </c>
      <c r="C49" s="30">
        <v>23</v>
      </c>
      <c r="D49" s="30">
        <v>441</v>
      </c>
      <c r="E49" s="31" t="s">
        <v>45</v>
      </c>
      <c r="F49" s="34">
        <v>302</v>
      </c>
      <c r="G49" s="34">
        <v>509</v>
      </c>
      <c r="H49" s="34">
        <v>1540</v>
      </c>
    </row>
    <row r="50" spans="1:9" x14ac:dyDescent="0.55000000000000004">
      <c r="A50" s="30">
        <v>2024</v>
      </c>
      <c r="B50" s="30">
        <v>6</v>
      </c>
      <c r="C50" s="30">
        <v>23</v>
      </c>
      <c r="D50" s="30">
        <v>442</v>
      </c>
      <c r="E50" s="31" t="s">
        <v>46</v>
      </c>
      <c r="F50" s="34">
        <v>270</v>
      </c>
      <c r="G50" s="34">
        <v>508</v>
      </c>
      <c r="H50" s="34">
        <v>1370</v>
      </c>
    </row>
    <row r="51" spans="1:9" x14ac:dyDescent="0.55000000000000004">
      <c r="A51" s="30">
        <v>2024</v>
      </c>
      <c r="B51" s="30">
        <v>6</v>
      </c>
      <c r="C51" s="30">
        <v>23</v>
      </c>
      <c r="D51" s="30">
        <v>445</v>
      </c>
      <c r="E51" s="31" t="s">
        <v>47</v>
      </c>
      <c r="F51" s="34">
        <v>122</v>
      </c>
      <c r="G51" s="34">
        <v>498</v>
      </c>
      <c r="H51" s="34">
        <v>608</v>
      </c>
    </row>
    <row r="52" spans="1:9" x14ac:dyDescent="0.55000000000000004">
      <c r="A52" s="30">
        <v>2024</v>
      </c>
      <c r="B52" s="30">
        <v>6</v>
      </c>
      <c r="C52" s="30">
        <v>23</v>
      </c>
      <c r="D52" s="30">
        <v>446</v>
      </c>
      <c r="E52" s="31" t="s">
        <v>48</v>
      </c>
      <c r="F52" s="34">
        <v>366</v>
      </c>
      <c r="G52" s="34">
        <v>498</v>
      </c>
      <c r="H52" s="34">
        <v>1820</v>
      </c>
    </row>
    <row r="53" spans="1:9" x14ac:dyDescent="0.55000000000000004">
      <c r="A53" s="30">
        <v>2024</v>
      </c>
      <c r="B53" s="30">
        <v>6</v>
      </c>
      <c r="C53" s="30">
        <v>23</v>
      </c>
      <c r="D53" s="30">
        <v>447</v>
      </c>
      <c r="E53" s="31" t="s">
        <v>49</v>
      </c>
      <c r="F53" s="34">
        <v>144</v>
      </c>
      <c r="G53" s="34">
        <v>502</v>
      </c>
      <c r="H53" s="34">
        <v>723</v>
      </c>
    </row>
    <row r="54" spans="1:9" x14ac:dyDescent="0.55000000000000004">
      <c r="A54" s="30">
        <v>2024</v>
      </c>
      <c r="B54" s="30">
        <v>6</v>
      </c>
      <c r="C54" s="30">
        <v>23</v>
      </c>
      <c r="D54" s="30">
        <v>501</v>
      </c>
      <c r="E54" s="31" t="s">
        <v>50</v>
      </c>
      <c r="F54" s="34">
        <v>435</v>
      </c>
      <c r="G54" s="34">
        <v>510</v>
      </c>
      <c r="H54" s="34">
        <v>2220</v>
      </c>
    </row>
    <row r="55" spans="1:9" x14ac:dyDescent="0.55000000000000004">
      <c r="A55" s="30">
        <v>2024</v>
      </c>
      <c r="B55" s="30">
        <v>6</v>
      </c>
      <c r="C55" s="30">
        <v>23</v>
      </c>
      <c r="D55" s="30">
        <v>561</v>
      </c>
      <c r="E55" s="31" t="s">
        <v>51</v>
      </c>
      <c r="F55" s="34">
        <v>235</v>
      </c>
      <c r="G55" s="34">
        <v>495</v>
      </c>
      <c r="H55" s="34">
        <v>1160</v>
      </c>
    </row>
    <row r="56" spans="1:9" x14ac:dyDescent="0.55000000000000004">
      <c r="A56" s="30">
        <v>2024</v>
      </c>
      <c r="B56" s="30">
        <v>6</v>
      </c>
      <c r="C56" s="30">
        <v>23</v>
      </c>
      <c r="D56" s="30">
        <v>562</v>
      </c>
      <c r="E56" s="31" t="s">
        <v>52</v>
      </c>
      <c r="F56" s="34">
        <v>10</v>
      </c>
      <c r="G56" s="34">
        <v>493</v>
      </c>
      <c r="H56" s="34">
        <v>49</v>
      </c>
    </row>
    <row r="57" spans="1:9" x14ac:dyDescent="0.55000000000000004">
      <c r="A57" s="30">
        <v>2024</v>
      </c>
      <c r="B57" s="30">
        <v>6</v>
      </c>
      <c r="C57" s="30">
        <v>23</v>
      </c>
      <c r="D57" s="30">
        <v>563</v>
      </c>
      <c r="E57" s="31" t="s">
        <v>53</v>
      </c>
      <c r="F57" s="34">
        <v>6</v>
      </c>
      <c r="G57" s="34">
        <v>451</v>
      </c>
      <c r="H57" s="34">
        <v>27</v>
      </c>
    </row>
    <row r="58" spans="1:9" x14ac:dyDescent="0.55000000000000004">
      <c r="A58" s="30">
        <v>2024</v>
      </c>
      <c r="B58" s="30">
        <v>6</v>
      </c>
      <c r="C58" s="30">
        <v>23</v>
      </c>
      <c r="D58" s="30">
        <v>23</v>
      </c>
      <c r="E58" s="31" t="s">
        <v>54</v>
      </c>
      <c r="F58" s="34">
        <v>26200</v>
      </c>
      <c r="G58" s="34">
        <v>497</v>
      </c>
      <c r="H58" s="34">
        <v>130200</v>
      </c>
      <c r="I58" s="34"/>
    </row>
    <row r="59" spans="1:9" x14ac:dyDescent="0.55000000000000004">
      <c r="A59" s="30">
        <v>2023</v>
      </c>
      <c r="B59" s="30">
        <v>5</v>
      </c>
      <c r="C59" s="30">
        <v>23</v>
      </c>
      <c r="D59" s="30">
        <v>100</v>
      </c>
      <c r="E59" s="31" t="s">
        <v>0</v>
      </c>
      <c r="F59" s="34">
        <v>432</v>
      </c>
      <c r="G59" s="34">
        <v>490</v>
      </c>
      <c r="H59" s="34">
        <v>2120</v>
      </c>
    </row>
    <row r="60" spans="1:9" x14ac:dyDescent="0.55000000000000004">
      <c r="A60" s="30">
        <v>2023</v>
      </c>
      <c r="B60" s="30">
        <v>5</v>
      </c>
      <c r="C60" s="30">
        <v>23</v>
      </c>
      <c r="D60" s="30">
        <v>201</v>
      </c>
      <c r="E60" s="31" t="s">
        <v>1</v>
      </c>
      <c r="F60" s="34">
        <v>1470</v>
      </c>
      <c r="G60" s="34">
        <v>491</v>
      </c>
      <c r="H60" s="34">
        <v>7220</v>
      </c>
    </row>
    <row r="61" spans="1:9" x14ac:dyDescent="0.55000000000000004">
      <c r="A61" s="30">
        <v>2023</v>
      </c>
      <c r="B61" s="30">
        <v>5</v>
      </c>
      <c r="C61" s="30">
        <v>23</v>
      </c>
      <c r="D61" s="30">
        <v>202</v>
      </c>
      <c r="E61" s="31" t="s">
        <v>2</v>
      </c>
      <c r="F61" s="34">
        <v>1340</v>
      </c>
      <c r="G61" s="34">
        <v>509</v>
      </c>
      <c r="H61" s="34">
        <v>6830</v>
      </c>
    </row>
    <row r="62" spans="1:9" x14ac:dyDescent="0.55000000000000004">
      <c r="A62" s="30">
        <v>2023</v>
      </c>
      <c r="B62" s="30">
        <v>5</v>
      </c>
      <c r="C62" s="30">
        <v>23</v>
      </c>
      <c r="D62" s="30">
        <v>203</v>
      </c>
      <c r="E62" s="31" t="s">
        <v>3</v>
      </c>
      <c r="F62" s="34">
        <v>1490</v>
      </c>
      <c r="G62" s="34">
        <v>451</v>
      </c>
      <c r="H62" s="34">
        <v>6710</v>
      </c>
    </row>
    <row r="63" spans="1:9" x14ac:dyDescent="0.55000000000000004">
      <c r="A63" s="30">
        <v>2023</v>
      </c>
      <c r="B63" s="30">
        <v>5</v>
      </c>
      <c r="C63" s="30">
        <v>23</v>
      </c>
      <c r="D63" s="30">
        <v>204</v>
      </c>
      <c r="E63" s="31" t="s">
        <v>4</v>
      </c>
      <c r="F63" s="34">
        <v>93</v>
      </c>
      <c r="G63" s="34">
        <v>472</v>
      </c>
      <c r="H63" s="34">
        <v>439</v>
      </c>
    </row>
    <row r="64" spans="1:9" x14ac:dyDescent="0.55000000000000004">
      <c r="A64" s="30">
        <v>2023</v>
      </c>
      <c r="B64" s="30">
        <v>5</v>
      </c>
      <c r="C64" s="30">
        <v>23</v>
      </c>
      <c r="D64" s="30">
        <v>205</v>
      </c>
      <c r="E64" s="31" t="s">
        <v>5</v>
      </c>
      <c r="F64" s="34">
        <v>327</v>
      </c>
      <c r="G64" s="34">
        <v>486</v>
      </c>
      <c r="H64" s="34">
        <v>1590</v>
      </c>
    </row>
    <row r="65" spans="1:8" x14ac:dyDescent="0.55000000000000004">
      <c r="A65" s="30">
        <v>2023</v>
      </c>
      <c r="B65" s="30">
        <v>5</v>
      </c>
      <c r="C65" s="30">
        <v>23</v>
      </c>
      <c r="D65" s="30">
        <v>206</v>
      </c>
      <c r="E65" s="31" t="s">
        <v>6</v>
      </c>
      <c r="F65" s="34">
        <v>252</v>
      </c>
      <c r="G65" s="34">
        <v>479</v>
      </c>
      <c r="H65" s="34">
        <v>1210</v>
      </c>
    </row>
    <row r="66" spans="1:8" x14ac:dyDescent="0.55000000000000004">
      <c r="A66" s="30">
        <v>2023</v>
      </c>
      <c r="B66" s="30">
        <v>5</v>
      </c>
      <c r="C66" s="30">
        <v>23</v>
      </c>
      <c r="D66" s="30">
        <v>207</v>
      </c>
      <c r="E66" s="31" t="s">
        <v>7</v>
      </c>
      <c r="F66" s="34">
        <v>883</v>
      </c>
      <c r="G66" s="34">
        <v>493</v>
      </c>
      <c r="H66" s="34">
        <v>4350</v>
      </c>
    </row>
    <row r="67" spans="1:8" x14ac:dyDescent="0.55000000000000004">
      <c r="A67" s="30">
        <v>2023</v>
      </c>
      <c r="B67" s="30">
        <v>5</v>
      </c>
      <c r="C67" s="30">
        <v>23</v>
      </c>
      <c r="D67" s="30">
        <v>208</v>
      </c>
      <c r="E67" s="31" t="s">
        <v>8</v>
      </c>
      <c r="F67" s="34">
        <v>567</v>
      </c>
      <c r="G67" s="34">
        <v>483</v>
      </c>
      <c r="H67" s="34">
        <v>2740</v>
      </c>
    </row>
    <row r="68" spans="1:8" x14ac:dyDescent="0.55000000000000004">
      <c r="A68" s="30">
        <v>2023</v>
      </c>
      <c r="B68" s="30">
        <v>5</v>
      </c>
      <c r="C68" s="30">
        <v>23</v>
      </c>
      <c r="D68" s="30">
        <v>209</v>
      </c>
      <c r="E68" s="31" t="s">
        <v>9</v>
      </c>
      <c r="F68" s="34">
        <v>292</v>
      </c>
      <c r="G68" s="34">
        <v>491</v>
      </c>
      <c r="H68" s="34">
        <v>1430</v>
      </c>
    </row>
    <row r="69" spans="1:8" x14ac:dyDescent="0.55000000000000004">
      <c r="A69" s="30">
        <v>2023</v>
      </c>
      <c r="B69" s="30">
        <v>5</v>
      </c>
      <c r="C69" s="30">
        <v>23</v>
      </c>
      <c r="D69" s="30">
        <v>210</v>
      </c>
      <c r="E69" s="31" t="s">
        <v>10</v>
      </c>
      <c r="F69" s="34">
        <v>574</v>
      </c>
      <c r="G69" s="34">
        <v>510</v>
      </c>
      <c r="H69" s="34">
        <v>2930</v>
      </c>
    </row>
    <row r="70" spans="1:8" x14ac:dyDescent="0.55000000000000004">
      <c r="A70" s="30">
        <v>2023</v>
      </c>
      <c r="B70" s="30">
        <v>5</v>
      </c>
      <c r="C70" s="30">
        <v>23</v>
      </c>
      <c r="D70" s="30">
        <v>211</v>
      </c>
      <c r="E70" s="31" t="s">
        <v>11</v>
      </c>
      <c r="F70" s="34">
        <v>2180</v>
      </c>
      <c r="G70" s="34">
        <v>472</v>
      </c>
      <c r="H70" s="34">
        <v>10300</v>
      </c>
    </row>
    <row r="71" spans="1:8" x14ac:dyDescent="0.55000000000000004">
      <c r="A71" s="30">
        <v>2023</v>
      </c>
      <c r="B71" s="30">
        <v>5</v>
      </c>
      <c r="C71" s="30">
        <v>23</v>
      </c>
      <c r="D71" s="30">
        <v>212</v>
      </c>
      <c r="E71" s="31" t="s">
        <v>12</v>
      </c>
      <c r="F71" s="34">
        <v>1780</v>
      </c>
      <c r="G71" s="34">
        <v>500</v>
      </c>
      <c r="H71" s="34">
        <v>8910</v>
      </c>
    </row>
    <row r="72" spans="1:8" x14ac:dyDescent="0.55000000000000004">
      <c r="A72" s="30">
        <v>2023</v>
      </c>
      <c r="B72" s="30">
        <v>5</v>
      </c>
      <c r="C72" s="30">
        <v>23</v>
      </c>
      <c r="D72" s="30">
        <v>213</v>
      </c>
      <c r="E72" s="31" t="s">
        <v>13</v>
      </c>
      <c r="F72" s="34">
        <v>1820</v>
      </c>
      <c r="G72" s="34">
        <v>492</v>
      </c>
      <c r="H72" s="34">
        <v>8960</v>
      </c>
    </row>
    <row r="73" spans="1:8" x14ac:dyDescent="0.55000000000000004">
      <c r="A73" s="30">
        <v>2023</v>
      </c>
      <c r="B73" s="30">
        <v>5</v>
      </c>
      <c r="C73" s="30">
        <v>23</v>
      </c>
      <c r="D73" s="30">
        <v>214</v>
      </c>
      <c r="E73" s="31" t="s">
        <v>14</v>
      </c>
      <c r="F73" s="34">
        <v>24</v>
      </c>
      <c r="G73" s="34">
        <v>479</v>
      </c>
      <c r="H73" s="34">
        <v>115</v>
      </c>
    </row>
    <row r="74" spans="1:8" x14ac:dyDescent="0.55000000000000004">
      <c r="A74" s="30">
        <v>2023</v>
      </c>
      <c r="B74" s="30">
        <v>5</v>
      </c>
      <c r="C74" s="30">
        <v>23</v>
      </c>
      <c r="D74" s="30">
        <v>215</v>
      </c>
      <c r="E74" s="31" t="s">
        <v>15</v>
      </c>
      <c r="F74" s="34">
        <v>376</v>
      </c>
      <c r="G74" s="34">
        <v>445</v>
      </c>
      <c r="H74" s="34">
        <v>1670</v>
      </c>
    </row>
    <row r="75" spans="1:8" x14ac:dyDescent="0.55000000000000004">
      <c r="A75" s="30">
        <v>2023</v>
      </c>
      <c r="B75" s="30">
        <v>5</v>
      </c>
      <c r="C75" s="30">
        <v>23</v>
      </c>
      <c r="D75" s="30">
        <v>216</v>
      </c>
      <c r="E75" s="31" t="s">
        <v>16</v>
      </c>
      <c r="F75" s="34">
        <v>529</v>
      </c>
      <c r="G75" s="34">
        <v>501</v>
      </c>
      <c r="H75" s="34">
        <v>2650</v>
      </c>
    </row>
    <row r="76" spans="1:8" x14ac:dyDescent="0.55000000000000004">
      <c r="A76" s="30">
        <v>2023</v>
      </c>
      <c r="B76" s="30">
        <v>5</v>
      </c>
      <c r="C76" s="30">
        <v>23</v>
      </c>
      <c r="D76" s="30">
        <v>217</v>
      </c>
      <c r="E76" s="31" t="s">
        <v>17</v>
      </c>
      <c r="F76" s="34">
        <v>65</v>
      </c>
      <c r="G76" s="34">
        <v>432</v>
      </c>
      <c r="H76" s="34">
        <v>281</v>
      </c>
    </row>
    <row r="77" spans="1:8" x14ac:dyDescent="0.55000000000000004">
      <c r="A77" s="30">
        <v>2023</v>
      </c>
      <c r="B77" s="30">
        <v>5</v>
      </c>
      <c r="C77" s="30">
        <v>23</v>
      </c>
      <c r="D77" s="30">
        <v>219</v>
      </c>
      <c r="E77" s="31" t="s">
        <v>18</v>
      </c>
      <c r="F77" s="34">
        <v>418</v>
      </c>
      <c r="G77" s="34">
        <v>488</v>
      </c>
      <c r="H77" s="34">
        <v>2040</v>
      </c>
    </row>
    <row r="78" spans="1:8" x14ac:dyDescent="0.55000000000000004">
      <c r="A78" s="30">
        <v>2023</v>
      </c>
      <c r="B78" s="30">
        <v>5</v>
      </c>
      <c r="C78" s="30">
        <v>23</v>
      </c>
      <c r="D78" s="30">
        <v>220</v>
      </c>
      <c r="E78" s="31" t="s">
        <v>19</v>
      </c>
      <c r="F78" s="34">
        <v>1270</v>
      </c>
      <c r="G78" s="34">
        <v>461</v>
      </c>
      <c r="H78" s="34">
        <v>5850</v>
      </c>
    </row>
    <row r="79" spans="1:8" x14ac:dyDescent="0.55000000000000004">
      <c r="A79" s="30">
        <v>2023</v>
      </c>
      <c r="B79" s="30">
        <v>5</v>
      </c>
      <c r="C79" s="30">
        <v>23</v>
      </c>
      <c r="D79" s="30">
        <v>221</v>
      </c>
      <c r="E79" s="31" t="s">
        <v>20</v>
      </c>
      <c r="F79" s="34">
        <v>985</v>
      </c>
      <c r="G79" s="34">
        <v>491</v>
      </c>
      <c r="H79" s="34">
        <v>4840</v>
      </c>
    </row>
    <row r="80" spans="1:8" x14ac:dyDescent="0.55000000000000004">
      <c r="A80" s="30">
        <v>2023</v>
      </c>
      <c r="B80" s="30">
        <v>5</v>
      </c>
      <c r="C80" s="30">
        <v>23</v>
      </c>
      <c r="D80" s="30">
        <v>222</v>
      </c>
      <c r="E80" s="31" t="s">
        <v>21</v>
      </c>
      <c r="F80" s="34">
        <v>127</v>
      </c>
      <c r="G80" s="34">
        <v>491</v>
      </c>
      <c r="H80" s="34">
        <v>624</v>
      </c>
    </row>
    <row r="81" spans="1:8" x14ac:dyDescent="0.55000000000000004">
      <c r="A81" s="30">
        <v>2023</v>
      </c>
      <c r="B81" s="30">
        <v>5</v>
      </c>
      <c r="C81" s="30">
        <v>23</v>
      </c>
      <c r="D81" s="30">
        <v>223</v>
      </c>
      <c r="E81" s="31" t="s">
        <v>22</v>
      </c>
      <c r="F81" s="34">
        <v>160</v>
      </c>
      <c r="G81" s="34">
        <v>490</v>
      </c>
      <c r="H81" s="34">
        <v>784</v>
      </c>
    </row>
    <row r="82" spans="1:8" x14ac:dyDescent="0.55000000000000004">
      <c r="A82" s="30">
        <v>2023</v>
      </c>
      <c r="B82" s="30">
        <v>5</v>
      </c>
      <c r="C82" s="30">
        <v>23</v>
      </c>
      <c r="D82" s="30">
        <v>224</v>
      </c>
      <c r="E82" s="31" t="s">
        <v>23</v>
      </c>
      <c r="F82" s="34">
        <v>312</v>
      </c>
      <c r="G82" s="34">
        <v>490</v>
      </c>
      <c r="H82" s="34">
        <v>1530</v>
      </c>
    </row>
    <row r="83" spans="1:8" x14ac:dyDescent="0.55000000000000004">
      <c r="A83" s="30">
        <v>2023</v>
      </c>
      <c r="B83" s="30">
        <v>5</v>
      </c>
      <c r="C83" s="30">
        <v>23</v>
      </c>
      <c r="D83" s="30">
        <v>225</v>
      </c>
      <c r="E83" s="31" t="s">
        <v>24</v>
      </c>
      <c r="F83" s="34">
        <v>163</v>
      </c>
      <c r="G83" s="34">
        <v>510</v>
      </c>
      <c r="H83" s="34">
        <v>831</v>
      </c>
    </row>
    <row r="84" spans="1:8" x14ac:dyDescent="0.55000000000000004">
      <c r="A84" s="30">
        <v>2023</v>
      </c>
      <c r="B84" s="30">
        <v>5</v>
      </c>
      <c r="C84" s="30">
        <v>23</v>
      </c>
      <c r="D84" s="30">
        <v>226</v>
      </c>
      <c r="E84" s="31" t="s">
        <v>25</v>
      </c>
      <c r="F84" s="34">
        <v>61</v>
      </c>
      <c r="G84" s="34">
        <v>475</v>
      </c>
      <c r="H84" s="34">
        <v>290</v>
      </c>
    </row>
    <row r="85" spans="1:8" x14ac:dyDescent="0.55000000000000004">
      <c r="A85" s="30">
        <v>2023</v>
      </c>
      <c r="B85" s="30">
        <v>5</v>
      </c>
      <c r="C85" s="30">
        <v>23</v>
      </c>
      <c r="D85" s="30">
        <v>227</v>
      </c>
      <c r="E85" s="31" t="s">
        <v>26</v>
      </c>
      <c r="F85" s="34">
        <v>105</v>
      </c>
      <c r="G85" s="34">
        <v>510</v>
      </c>
      <c r="H85" s="34">
        <v>536</v>
      </c>
    </row>
    <row r="86" spans="1:8" x14ac:dyDescent="0.55000000000000004">
      <c r="A86" s="30">
        <v>2023</v>
      </c>
      <c r="B86" s="30">
        <v>5</v>
      </c>
      <c r="C86" s="30">
        <v>23</v>
      </c>
      <c r="D86" s="30">
        <v>228</v>
      </c>
      <c r="E86" s="31" t="s">
        <v>27</v>
      </c>
      <c r="F86" s="34">
        <v>131</v>
      </c>
      <c r="G86" s="34">
        <v>464</v>
      </c>
      <c r="H86" s="34">
        <v>608</v>
      </c>
    </row>
    <row r="87" spans="1:8" x14ac:dyDescent="0.55000000000000004">
      <c r="A87" s="30">
        <v>2023</v>
      </c>
      <c r="B87" s="30">
        <v>5</v>
      </c>
      <c r="C87" s="30">
        <v>23</v>
      </c>
      <c r="D87" s="30">
        <v>229</v>
      </c>
      <c r="E87" s="31" t="s">
        <v>28</v>
      </c>
      <c r="F87" s="34">
        <v>189</v>
      </c>
      <c r="G87" s="34">
        <v>479</v>
      </c>
      <c r="H87" s="34">
        <v>905</v>
      </c>
    </row>
    <row r="88" spans="1:8" x14ac:dyDescent="0.55000000000000004">
      <c r="A88" s="30">
        <v>2023</v>
      </c>
      <c r="B88" s="30">
        <v>5</v>
      </c>
      <c r="C88" s="30">
        <v>23</v>
      </c>
      <c r="D88" s="30">
        <v>230</v>
      </c>
      <c r="E88" s="31" t="s">
        <v>29</v>
      </c>
      <c r="F88" s="34">
        <v>226</v>
      </c>
      <c r="G88" s="34">
        <v>479</v>
      </c>
      <c r="H88" s="34">
        <v>1080</v>
      </c>
    </row>
    <row r="89" spans="1:8" x14ac:dyDescent="0.55000000000000004">
      <c r="A89" s="30">
        <v>2023</v>
      </c>
      <c r="B89" s="30">
        <v>5</v>
      </c>
      <c r="C89" s="30">
        <v>23</v>
      </c>
      <c r="D89" s="30">
        <v>231</v>
      </c>
      <c r="E89" s="31" t="s">
        <v>30</v>
      </c>
      <c r="F89" s="34">
        <v>832</v>
      </c>
      <c r="G89" s="34">
        <v>477</v>
      </c>
      <c r="H89" s="34">
        <v>3970</v>
      </c>
    </row>
    <row r="90" spans="1:8" x14ac:dyDescent="0.55000000000000004">
      <c r="A90" s="30">
        <v>2023</v>
      </c>
      <c r="B90" s="30">
        <v>5</v>
      </c>
      <c r="C90" s="30">
        <v>23</v>
      </c>
      <c r="D90" s="30">
        <v>232</v>
      </c>
      <c r="E90" s="31" t="s">
        <v>31</v>
      </c>
      <c r="F90" s="34">
        <v>1320</v>
      </c>
      <c r="G90" s="34">
        <v>464</v>
      </c>
      <c r="H90" s="34">
        <v>6130</v>
      </c>
    </row>
    <row r="91" spans="1:8" x14ac:dyDescent="0.55000000000000004">
      <c r="A91" s="30">
        <v>2023</v>
      </c>
      <c r="B91" s="30">
        <v>5</v>
      </c>
      <c r="C91" s="30">
        <v>23</v>
      </c>
      <c r="D91" s="30">
        <v>233</v>
      </c>
      <c r="E91" s="31" t="s">
        <v>32</v>
      </c>
      <c r="F91" s="34">
        <v>84</v>
      </c>
      <c r="G91" s="34">
        <v>471</v>
      </c>
      <c r="H91" s="34">
        <v>396</v>
      </c>
    </row>
    <row r="92" spans="1:8" x14ac:dyDescent="0.55000000000000004">
      <c r="A92" s="30">
        <v>2023</v>
      </c>
      <c r="B92" s="30">
        <v>5</v>
      </c>
      <c r="C92" s="30">
        <v>23</v>
      </c>
      <c r="D92" s="30">
        <v>234</v>
      </c>
      <c r="E92" s="31" t="s">
        <v>33</v>
      </c>
      <c r="F92" s="34">
        <v>239</v>
      </c>
      <c r="G92" s="34">
        <v>474</v>
      </c>
      <c r="H92" s="34">
        <v>1130</v>
      </c>
    </row>
    <row r="93" spans="1:8" x14ac:dyDescent="0.55000000000000004">
      <c r="A93" s="30">
        <v>2023</v>
      </c>
      <c r="B93" s="30">
        <v>5</v>
      </c>
      <c r="C93" s="30">
        <v>23</v>
      </c>
      <c r="D93" s="30">
        <v>235</v>
      </c>
      <c r="E93" s="31" t="s">
        <v>34</v>
      </c>
      <c r="F93" s="34">
        <v>970</v>
      </c>
      <c r="G93" s="34">
        <v>457</v>
      </c>
      <c r="H93" s="34">
        <v>4430</v>
      </c>
    </row>
    <row r="94" spans="1:8" x14ac:dyDescent="0.55000000000000004">
      <c r="A94" s="30">
        <v>2023</v>
      </c>
      <c r="B94" s="30">
        <v>5</v>
      </c>
      <c r="C94" s="30">
        <v>23</v>
      </c>
      <c r="D94" s="30">
        <v>236</v>
      </c>
      <c r="E94" s="31" t="s">
        <v>35</v>
      </c>
      <c r="F94" s="34">
        <v>263</v>
      </c>
      <c r="G94" s="34">
        <v>476</v>
      </c>
      <c r="H94" s="34">
        <v>1250</v>
      </c>
    </row>
    <row r="95" spans="1:8" x14ac:dyDescent="0.55000000000000004">
      <c r="A95" s="30">
        <v>2023</v>
      </c>
      <c r="B95" s="30">
        <v>5</v>
      </c>
      <c r="C95" s="30">
        <v>23</v>
      </c>
      <c r="D95" s="30">
        <v>237</v>
      </c>
      <c r="E95" s="31" t="s">
        <v>36</v>
      </c>
      <c r="F95" s="34">
        <v>526</v>
      </c>
      <c r="G95" s="34">
        <v>484</v>
      </c>
      <c r="H95" s="34">
        <v>2550</v>
      </c>
    </row>
    <row r="96" spans="1:8" x14ac:dyDescent="0.55000000000000004">
      <c r="A96" s="30">
        <v>2023</v>
      </c>
      <c r="B96" s="30">
        <v>5</v>
      </c>
      <c r="C96" s="30">
        <v>23</v>
      </c>
      <c r="D96" s="30">
        <v>238</v>
      </c>
      <c r="E96" s="31" t="s">
        <v>37</v>
      </c>
      <c r="F96" s="34">
        <v>72</v>
      </c>
      <c r="G96" s="34">
        <v>475</v>
      </c>
      <c r="H96" s="34">
        <v>342</v>
      </c>
    </row>
    <row r="97" spans="1:8" x14ac:dyDescent="0.55000000000000004">
      <c r="A97" s="30">
        <v>2023</v>
      </c>
      <c r="B97" s="30">
        <v>5</v>
      </c>
      <c r="C97" s="30">
        <v>23</v>
      </c>
      <c r="D97" s="30">
        <v>302</v>
      </c>
      <c r="E97" s="31" t="s">
        <v>38</v>
      </c>
      <c r="F97" s="34">
        <v>165</v>
      </c>
      <c r="G97" s="34">
        <v>455</v>
      </c>
      <c r="H97" s="34">
        <v>751</v>
      </c>
    </row>
    <row r="98" spans="1:8" x14ac:dyDescent="0.55000000000000004">
      <c r="A98" s="30">
        <v>2023</v>
      </c>
      <c r="B98" s="30">
        <v>5</v>
      </c>
      <c r="C98" s="30">
        <v>23</v>
      </c>
      <c r="D98" s="30">
        <v>342</v>
      </c>
      <c r="E98" s="31" t="s">
        <v>39</v>
      </c>
      <c r="F98" s="34">
        <v>44</v>
      </c>
      <c r="G98" s="34">
        <v>480</v>
      </c>
      <c r="H98" s="34">
        <v>211</v>
      </c>
    </row>
    <row r="99" spans="1:8" x14ac:dyDescent="0.55000000000000004">
      <c r="A99" s="30">
        <v>2023</v>
      </c>
      <c r="B99" s="30">
        <v>5</v>
      </c>
      <c r="C99" s="30">
        <v>23</v>
      </c>
      <c r="D99" s="30">
        <v>361</v>
      </c>
      <c r="E99" s="31" t="s">
        <v>40</v>
      </c>
      <c r="F99" s="34">
        <v>179</v>
      </c>
      <c r="G99" s="34">
        <v>460</v>
      </c>
      <c r="H99" s="34">
        <v>823</v>
      </c>
    </row>
    <row r="100" spans="1:8" x14ac:dyDescent="0.55000000000000004">
      <c r="A100" s="30">
        <v>2023</v>
      </c>
      <c r="B100" s="30">
        <v>5</v>
      </c>
      <c r="C100" s="30">
        <v>23</v>
      </c>
      <c r="D100" s="30">
        <v>362</v>
      </c>
      <c r="E100" s="31" t="s">
        <v>41</v>
      </c>
      <c r="F100" s="34">
        <v>38</v>
      </c>
      <c r="G100" s="34">
        <v>437</v>
      </c>
      <c r="H100" s="34">
        <v>166</v>
      </c>
    </row>
    <row r="101" spans="1:8" x14ac:dyDescent="0.55000000000000004">
      <c r="A101" s="30">
        <v>2023</v>
      </c>
      <c r="B101" s="30">
        <v>5</v>
      </c>
      <c r="C101" s="30">
        <v>23</v>
      </c>
      <c r="D101" s="30">
        <v>424</v>
      </c>
      <c r="E101" s="31" t="s">
        <v>42</v>
      </c>
      <c r="F101" s="34">
        <v>51</v>
      </c>
      <c r="G101" s="34">
        <v>480</v>
      </c>
      <c r="H101" s="34">
        <v>245</v>
      </c>
    </row>
    <row r="102" spans="1:8" x14ac:dyDescent="0.55000000000000004">
      <c r="A102" s="30">
        <v>2023</v>
      </c>
      <c r="B102" s="30">
        <v>5</v>
      </c>
      <c r="C102" s="30">
        <v>23</v>
      </c>
      <c r="D102" s="30">
        <v>425</v>
      </c>
      <c r="E102" s="31" t="s">
        <v>43</v>
      </c>
      <c r="F102" s="34">
        <v>135</v>
      </c>
      <c r="G102" s="34">
        <v>491</v>
      </c>
      <c r="H102" s="34">
        <v>663</v>
      </c>
    </row>
    <row r="103" spans="1:8" x14ac:dyDescent="0.55000000000000004">
      <c r="A103" s="30">
        <v>2023</v>
      </c>
      <c r="B103" s="30">
        <v>5</v>
      </c>
      <c r="C103" s="30">
        <v>23</v>
      </c>
      <c r="D103" s="30">
        <v>427</v>
      </c>
      <c r="E103" s="31" t="s">
        <v>44</v>
      </c>
      <c r="F103" s="34">
        <v>330</v>
      </c>
      <c r="G103" s="34">
        <v>398</v>
      </c>
      <c r="H103" s="34">
        <v>1310</v>
      </c>
    </row>
    <row r="104" spans="1:8" x14ac:dyDescent="0.55000000000000004">
      <c r="A104" s="30">
        <v>2023</v>
      </c>
      <c r="B104" s="30">
        <v>5</v>
      </c>
      <c r="C104" s="30">
        <v>23</v>
      </c>
      <c r="D104" s="30">
        <v>441</v>
      </c>
      <c r="E104" s="31" t="s">
        <v>45</v>
      </c>
      <c r="F104" s="34">
        <v>304</v>
      </c>
      <c r="G104" s="34">
        <v>497</v>
      </c>
      <c r="H104" s="34">
        <v>1510</v>
      </c>
    </row>
    <row r="105" spans="1:8" x14ac:dyDescent="0.55000000000000004">
      <c r="A105" s="30">
        <v>2023</v>
      </c>
      <c r="B105" s="30">
        <v>5</v>
      </c>
      <c r="C105" s="30">
        <v>23</v>
      </c>
      <c r="D105" s="30">
        <v>442</v>
      </c>
      <c r="E105" s="31" t="s">
        <v>46</v>
      </c>
      <c r="F105" s="34">
        <v>271</v>
      </c>
      <c r="G105" s="34">
        <v>499</v>
      </c>
      <c r="H105" s="34">
        <v>1350</v>
      </c>
    </row>
    <row r="106" spans="1:8" x14ac:dyDescent="0.55000000000000004">
      <c r="A106" s="30">
        <v>2023</v>
      </c>
      <c r="B106" s="30">
        <v>5</v>
      </c>
      <c r="C106" s="30">
        <v>23</v>
      </c>
      <c r="D106" s="30">
        <v>445</v>
      </c>
      <c r="E106" s="31" t="s">
        <v>47</v>
      </c>
      <c r="F106" s="34">
        <v>122</v>
      </c>
      <c r="G106" s="34">
        <v>488</v>
      </c>
      <c r="H106" s="34">
        <v>595</v>
      </c>
    </row>
    <row r="107" spans="1:8" x14ac:dyDescent="0.55000000000000004">
      <c r="A107" s="30">
        <v>2023</v>
      </c>
      <c r="B107" s="30">
        <v>5</v>
      </c>
      <c r="C107" s="30">
        <v>23</v>
      </c>
      <c r="D107" s="30">
        <v>446</v>
      </c>
      <c r="E107" s="31" t="s">
        <v>48</v>
      </c>
      <c r="F107" s="34">
        <v>368</v>
      </c>
      <c r="G107" s="34">
        <v>487</v>
      </c>
      <c r="H107" s="34">
        <v>1790</v>
      </c>
    </row>
    <row r="108" spans="1:8" x14ac:dyDescent="0.55000000000000004">
      <c r="A108" s="30">
        <v>2023</v>
      </c>
      <c r="B108" s="30">
        <v>5</v>
      </c>
      <c r="C108" s="30">
        <v>23</v>
      </c>
      <c r="D108" s="30">
        <v>447</v>
      </c>
      <c r="E108" s="31" t="s">
        <v>49</v>
      </c>
      <c r="F108" s="34">
        <v>144</v>
      </c>
      <c r="G108" s="34">
        <v>474</v>
      </c>
      <c r="H108" s="34">
        <v>683</v>
      </c>
    </row>
    <row r="109" spans="1:8" x14ac:dyDescent="0.55000000000000004">
      <c r="A109" s="30">
        <v>2023</v>
      </c>
      <c r="B109" s="30">
        <v>5</v>
      </c>
      <c r="C109" s="30">
        <v>23</v>
      </c>
      <c r="D109" s="30">
        <v>501</v>
      </c>
      <c r="E109" s="31" t="s">
        <v>50</v>
      </c>
      <c r="F109" s="34">
        <v>424</v>
      </c>
      <c r="G109" s="34">
        <v>501</v>
      </c>
      <c r="H109" s="34">
        <v>2120</v>
      </c>
    </row>
    <row r="110" spans="1:8" x14ac:dyDescent="0.55000000000000004">
      <c r="A110" s="30">
        <v>2023</v>
      </c>
      <c r="B110" s="30">
        <v>5</v>
      </c>
      <c r="C110" s="30">
        <v>23</v>
      </c>
      <c r="D110" s="30">
        <v>561</v>
      </c>
      <c r="E110" s="31" t="s">
        <v>51</v>
      </c>
      <c r="F110" s="34">
        <v>235</v>
      </c>
      <c r="G110" s="34">
        <v>480</v>
      </c>
      <c r="H110" s="34">
        <v>1130</v>
      </c>
    </row>
    <row r="111" spans="1:8" x14ac:dyDescent="0.55000000000000004">
      <c r="A111" s="30">
        <v>2023</v>
      </c>
      <c r="B111" s="30">
        <v>5</v>
      </c>
      <c r="C111" s="30">
        <v>23</v>
      </c>
      <c r="D111" s="30">
        <v>562</v>
      </c>
      <c r="E111" s="31" t="s">
        <v>52</v>
      </c>
      <c r="F111" s="34">
        <v>10</v>
      </c>
      <c r="G111" s="34">
        <v>480</v>
      </c>
      <c r="H111" s="34">
        <v>48</v>
      </c>
    </row>
    <row r="112" spans="1:8" x14ac:dyDescent="0.55000000000000004">
      <c r="A112" s="30">
        <v>2023</v>
      </c>
      <c r="B112" s="30">
        <v>5</v>
      </c>
      <c r="C112" s="30">
        <v>23</v>
      </c>
      <c r="D112" s="30">
        <v>563</v>
      </c>
      <c r="E112" s="31" t="s">
        <v>53</v>
      </c>
      <c r="F112" s="34">
        <v>6</v>
      </c>
      <c r="G112" s="34">
        <v>450</v>
      </c>
      <c r="H112" s="34">
        <v>27</v>
      </c>
    </row>
    <row r="113" spans="1:8" x14ac:dyDescent="0.55000000000000004">
      <c r="A113" s="30">
        <v>2023</v>
      </c>
      <c r="B113" s="30">
        <v>5</v>
      </c>
      <c r="C113" s="30">
        <v>23</v>
      </c>
      <c r="D113" s="30">
        <v>23</v>
      </c>
      <c r="E113" s="31" t="s">
        <v>54</v>
      </c>
      <c r="F113" s="34">
        <v>25800</v>
      </c>
      <c r="G113" s="34">
        <v>480</v>
      </c>
      <c r="H113" s="34">
        <v>123800</v>
      </c>
    </row>
    <row r="114" spans="1:8" x14ac:dyDescent="0.55000000000000004">
      <c r="A114" s="30">
        <v>2022</v>
      </c>
      <c r="B114" s="30">
        <v>4</v>
      </c>
      <c r="C114" s="30">
        <v>23</v>
      </c>
      <c r="D114" s="30">
        <v>100</v>
      </c>
      <c r="E114" s="31" t="s">
        <v>0</v>
      </c>
      <c r="F114" s="34">
        <v>433</v>
      </c>
      <c r="G114" s="34">
        <v>510</v>
      </c>
      <c r="H114" s="34">
        <v>2210</v>
      </c>
    </row>
    <row r="115" spans="1:8" x14ac:dyDescent="0.55000000000000004">
      <c r="A115" s="30">
        <v>2022</v>
      </c>
      <c r="B115" s="30">
        <v>4</v>
      </c>
      <c r="C115" s="30">
        <v>23</v>
      </c>
      <c r="D115" s="30">
        <v>201</v>
      </c>
      <c r="E115" s="31" t="s">
        <v>1</v>
      </c>
      <c r="F115" s="34">
        <v>1510</v>
      </c>
      <c r="G115" s="34">
        <v>504</v>
      </c>
      <c r="H115" s="34">
        <v>7590</v>
      </c>
    </row>
    <row r="116" spans="1:8" x14ac:dyDescent="0.55000000000000004">
      <c r="A116" s="30">
        <v>2022</v>
      </c>
      <c r="B116" s="30">
        <v>4</v>
      </c>
      <c r="C116" s="30">
        <v>23</v>
      </c>
      <c r="D116" s="30">
        <v>202</v>
      </c>
      <c r="E116" s="31" t="s">
        <v>2</v>
      </c>
      <c r="F116" s="34">
        <v>1340</v>
      </c>
      <c r="G116" s="34">
        <v>524</v>
      </c>
      <c r="H116" s="34">
        <v>7010</v>
      </c>
    </row>
    <row r="117" spans="1:8" x14ac:dyDescent="0.55000000000000004">
      <c r="A117" s="30">
        <v>2022</v>
      </c>
      <c r="B117" s="30">
        <v>4</v>
      </c>
      <c r="C117" s="30">
        <v>23</v>
      </c>
      <c r="D117" s="30">
        <v>203</v>
      </c>
      <c r="E117" s="31" t="s">
        <v>3</v>
      </c>
      <c r="F117" s="34">
        <v>1490</v>
      </c>
      <c r="G117" s="34">
        <v>478</v>
      </c>
      <c r="H117" s="34">
        <v>7140</v>
      </c>
    </row>
    <row r="118" spans="1:8" x14ac:dyDescent="0.55000000000000004">
      <c r="A118" s="30">
        <v>2022</v>
      </c>
      <c r="B118" s="30">
        <v>4</v>
      </c>
      <c r="C118" s="30">
        <v>23</v>
      </c>
      <c r="D118" s="30">
        <v>204</v>
      </c>
      <c r="E118" s="31" t="s">
        <v>4</v>
      </c>
      <c r="F118" s="34">
        <v>96</v>
      </c>
      <c r="G118" s="34">
        <v>491</v>
      </c>
      <c r="H118" s="34">
        <v>471</v>
      </c>
    </row>
    <row r="119" spans="1:8" x14ac:dyDescent="0.55000000000000004">
      <c r="A119" s="30">
        <v>2022</v>
      </c>
      <c r="B119" s="30">
        <v>4</v>
      </c>
      <c r="C119" s="30">
        <v>23</v>
      </c>
      <c r="D119" s="30">
        <v>205</v>
      </c>
      <c r="E119" s="31" t="s">
        <v>5</v>
      </c>
      <c r="F119" s="34">
        <v>333</v>
      </c>
      <c r="G119" s="34">
        <v>513</v>
      </c>
      <c r="H119" s="34">
        <v>1710</v>
      </c>
    </row>
    <row r="120" spans="1:8" x14ac:dyDescent="0.55000000000000004">
      <c r="A120" s="30">
        <v>2022</v>
      </c>
      <c r="B120" s="30">
        <v>4</v>
      </c>
      <c r="C120" s="30">
        <v>23</v>
      </c>
      <c r="D120" s="30">
        <v>206</v>
      </c>
      <c r="E120" s="31" t="s">
        <v>6</v>
      </c>
      <c r="F120" s="34">
        <v>252</v>
      </c>
      <c r="G120" s="34">
        <v>499</v>
      </c>
      <c r="H120" s="34">
        <v>1260</v>
      </c>
    </row>
    <row r="121" spans="1:8" x14ac:dyDescent="0.55000000000000004">
      <c r="A121" s="30">
        <v>2022</v>
      </c>
      <c r="B121" s="30">
        <v>4</v>
      </c>
      <c r="C121" s="30">
        <v>23</v>
      </c>
      <c r="D121" s="30">
        <v>207</v>
      </c>
      <c r="E121" s="31" t="s">
        <v>7</v>
      </c>
      <c r="F121" s="34">
        <v>888</v>
      </c>
      <c r="G121" s="34">
        <v>502</v>
      </c>
      <c r="H121" s="34">
        <v>4460</v>
      </c>
    </row>
    <row r="122" spans="1:8" x14ac:dyDescent="0.55000000000000004">
      <c r="A122" s="30">
        <v>2022</v>
      </c>
      <c r="B122" s="30">
        <v>4</v>
      </c>
      <c r="C122" s="30">
        <v>23</v>
      </c>
      <c r="D122" s="30">
        <v>208</v>
      </c>
      <c r="E122" s="31" t="s">
        <v>8</v>
      </c>
      <c r="F122" s="34">
        <v>582</v>
      </c>
      <c r="G122" s="34">
        <v>508</v>
      </c>
      <c r="H122" s="34">
        <v>2960</v>
      </c>
    </row>
    <row r="123" spans="1:8" x14ac:dyDescent="0.55000000000000004">
      <c r="A123" s="30">
        <v>2022</v>
      </c>
      <c r="B123" s="30">
        <v>4</v>
      </c>
      <c r="C123" s="30">
        <v>23</v>
      </c>
      <c r="D123" s="30">
        <v>209</v>
      </c>
      <c r="E123" s="31" t="s">
        <v>9</v>
      </c>
      <c r="F123" s="34">
        <v>300</v>
      </c>
      <c r="G123" s="34">
        <v>521</v>
      </c>
      <c r="H123" s="34">
        <v>1560</v>
      </c>
    </row>
    <row r="124" spans="1:8" x14ac:dyDescent="0.55000000000000004">
      <c r="A124" s="30">
        <v>2022</v>
      </c>
      <c r="B124" s="30">
        <v>4</v>
      </c>
      <c r="C124" s="30">
        <v>23</v>
      </c>
      <c r="D124" s="30">
        <v>210</v>
      </c>
      <c r="E124" s="31" t="s">
        <v>10</v>
      </c>
      <c r="F124" s="34">
        <v>577</v>
      </c>
      <c r="G124" s="34">
        <v>524</v>
      </c>
      <c r="H124" s="34">
        <v>3020</v>
      </c>
    </row>
    <row r="125" spans="1:8" x14ac:dyDescent="0.55000000000000004">
      <c r="A125" s="30">
        <v>2022</v>
      </c>
      <c r="B125" s="30">
        <v>4</v>
      </c>
      <c r="C125" s="30">
        <v>23</v>
      </c>
      <c r="D125" s="30">
        <v>211</v>
      </c>
      <c r="E125" s="31" t="s">
        <v>11</v>
      </c>
      <c r="F125" s="34">
        <v>2280</v>
      </c>
      <c r="G125" s="34">
        <v>498</v>
      </c>
      <c r="H125" s="34">
        <v>11300</v>
      </c>
    </row>
    <row r="126" spans="1:8" x14ac:dyDescent="0.55000000000000004">
      <c r="A126" s="30">
        <v>2022</v>
      </c>
      <c r="B126" s="30">
        <v>4</v>
      </c>
      <c r="C126" s="30">
        <v>23</v>
      </c>
      <c r="D126" s="30">
        <v>212</v>
      </c>
      <c r="E126" s="31" t="s">
        <v>12</v>
      </c>
      <c r="F126" s="34">
        <v>1750</v>
      </c>
      <c r="G126" s="34">
        <v>527</v>
      </c>
      <c r="H126" s="34">
        <v>9230</v>
      </c>
    </row>
    <row r="127" spans="1:8" x14ac:dyDescent="0.55000000000000004">
      <c r="A127" s="30">
        <v>2022</v>
      </c>
      <c r="B127" s="30">
        <v>4</v>
      </c>
      <c r="C127" s="30">
        <v>23</v>
      </c>
      <c r="D127" s="30">
        <v>213</v>
      </c>
      <c r="E127" s="31" t="s">
        <v>13</v>
      </c>
      <c r="F127" s="34">
        <v>1850</v>
      </c>
      <c r="G127" s="34">
        <v>519</v>
      </c>
      <c r="H127" s="34">
        <v>9600</v>
      </c>
    </row>
    <row r="128" spans="1:8" x14ac:dyDescent="0.55000000000000004">
      <c r="A128" s="30">
        <v>2022</v>
      </c>
      <c r="B128" s="30">
        <v>4</v>
      </c>
      <c r="C128" s="30">
        <v>23</v>
      </c>
      <c r="D128" s="30">
        <v>214</v>
      </c>
      <c r="E128" s="31" t="s">
        <v>14</v>
      </c>
      <c r="F128" s="34">
        <v>25</v>
      </c>
      <c r="G128" s="34">
        <v>489</v>
      </c>
      <c r="H128" s="34">
        <v>122</v>
      </c>
    </row>
    <row r="129" spans="1:8" x14ac:dyDescent="0.55000000000000004">
      <c r="A129" s="30">
        <v>2022</v>
      </c>
      <c r="B129" s="30">
        <v>4</v>
      </c>
      <c r="C129" s="30">
        <v>23</v>
      </c>
      <c r="D129" s="30">
        <v>215</v>
      </c>
      <c r="E129" s="31" t="s">
        <v>15</v>
      </c>
      <c r="F129" s="34">
        <v>381</v>
      </c>
      <c r="G129" s="34">
        <v>467</v>
      </c>
      <c r="H129" s="34">
        <v>1780</v>
      </c>
    </row>
    <row r="130" spans="1:8" x14ac:dyDescent="0.55000000000000004">
      <c r="A130" s="30">
        <v>2022</v>
      </c>
      <c r="B130" s="30">
        <v>4</v>
      </c>
      <c r="C130" s="30">
        <v>23</v>
      </c>
      <c r="D130" s="30">
        <v>216</v>
      </c>
      <c r="E130" s="31" t="s">
        <v>16</v>
      </c>
      <c r="F130" s="34">
        <v>541</v>
      </c>
      <c r="G130" s="34">
        <v>522</v>
      </c>
      <c r="H130" s="34">
        <v>2820</v>
      </c>
    </row>
    <row r="131" spans="1:8" x14ac:dyDescent="0.55000000000000004">
      <c r="A131" s="30">
        <v>2022</v>
      </c>
      <c r="B131" s="30">
        <v>4</v>
      </c>
      <c r="C131" s="30">
        <v>23</v>
      </c>
      <c r="D131" s="30">
        <v>217</v>
      </c>
      <c r="E131" s="31" t="s">
        <v>17</v>
      </c>
      <c r="F131" s="34">
        <v>65</v>
      </c>
      <c r="G131" s="34">
        <v>455</v>
      </c>
      <c r="H131" s="34">
        <v>296</v>
      </c>
    </row>
    <row r="132" spans="1:8" x14ac:dyDescent="0.55000000000000004">
      <c r="A132" s="30">
        <v>2022</v>
      </c>
      <c r="B132" s="30">
        <v>4</v>
      </c>
      <c r="C132" s="30">
        <v>23</v>
      </c>
      <c r="D132" s="30">
        <v>219</v>
      </c>
      <c r="E132" s="31" t="s">
        <v>18</v>
      </c>
      <c r="F132" s="34">
        <v>428</v>
      </c>
      <c r="G132" s="34">
        <v>506</v>
      </c>
      <c r="H132" s="34">
        <v>2170</v>
      </c>
    </row>
    <row r="133" spans="1:8" x14ac:dyDescent="0.55000000000000004">
      <c r="A133" s="30">
        <v>2022</v>
      </c>
      <c r="B133" s="30">
        <v>4</v>
      </c>
      <c r="C133" s="30">
        <v>23</v>
      </c>
      <c r="D133" s="30">
        <v>220</v>
      </c>
      <c r="E133" s="31" t="s">
        <v>19</v>
      </c>
      <c r="F133" s="34">
        <v>1120</v>
      </c>
      <c r="G133" s="34">
        <v>488</v>
      </c>
      <c r="H133" s="34">
        <v>5470</v>
      </c>
    </row>
    <row r="134" spans="1:8" x14ac:dyDescent="0.55000000000000004">
      <c r="A134" s="30">
        <v>2022</v>
      </c>
      <c r="B134" s="30">
        <v>4</v>
      </c>
      <c r="C134" s="30">
        <v>23</v>
      </c>
      <c r="D134" s="30">
        <v>221</v>
      </c>
      <c r="E134" s="31" t="s">
        <v>20</v>
      </c>
      <c r="F134" s="34">
        <v>987</v>
      </c>
      <c r="G134" s="34">
        <v>500</v>
      </c>
      <c r="H134" s="34">
        <v>4940</v>
      </c>
    </row>
    <row r="135" spans="1:8" x14ac:dyDescent="0.55000000000000004">
      <c r="A135" s="30">
        <v>2022</v>
      </c>
      <c r="B135" s="30">
        <v>4</v>
      </c>
      <c r="C135" s="30">
        <v>23</v>
      </c>
      <c r="D135" s="30">
        <v>222</v>
      </c>
      <c r="E135" s="31" t="s">
        <v>21</v>
      </c>
      <c r="F135" s="34">
        <v>129</v>
      </c>
      <c r="G135" s="34">
        <v>513</v>
      </c>
      <c r="H135" s="34">
        <v>662</v>
      </c>
    </row>
    <row r="136" spans="1:8" x14ac:dyDescent="0.55000000000000004">
      <c r="A136" s="30">
        <v>2022</v>
      </c>
      <c r="B136" s="30">
        <v>4</v>
      </c>
      <c r="C136" s="30">
        <v>23</v>
      </c>
      <c r="D136" s="30">
        <v>223</v>
      </c>
      <c r="E136" s="31" t="s">
        <v>22</v>
      </c>
      <c r="F136" s="34">
        <v>163</v>
      </c>
      <c r="G136" s="34">
        <v>509</v>
      </c>
      <c r="H136" s="34">
        <v>830</v>
      </c>
    </row>
    <row r="137" spans="1:8" x14ac:dyDescent="0.55000000000000004">
      <c r="A137" s="30">
        <v>2022</v>
      </c>
      <c r="B137" s="30">
        <v>4</v>
      </c>
      <c r="C137" s="30">
        <v>23</v>
      </c>
      <c r="D137" s="30">
        <v>224</v>
      </c>
      <c r="E137" s="31" t="s">
        <v>23</v>
      </c>
      <c r="F137" s="34">
        <v>317</v>
      </c>
      <c r="G137" s="34">
        <v>520</v>
      </c>
      <c r="H137" s="34">
        <v>1650</v>
      </c>
    </row>
    <row r="138" spans="1:8" x14ac:dyDescent="0.55000000000000004">
      <c r="A138" s="30">
        <v>2022</v>
      </c>
      <c r="B138" s="30">
        <v>4</v>
      </c>
      <c r="C138" s="30">
        <v>23</v>
      </c>
      <c r="D138" s="30">
        <v>225</v>
      </c>
      <c r="E138" s="31" t="s">
        <v>24</v>
      </c>
      <c r="F138" s="34">
        <v>162</v>
      </c>
      <c r="G138" s="34">
        <v>523</v>
      </c>
      <c r="H138" s="34">
        <v>847</v>
      </c>
    </row>
    <row r="139" spans="1:8" x14ac:dyDescent="0.55000000000000004">
      <c r="A139" s="30">
        <v>2022</v>
      </c>
      <c r="B139" s="30">
        <v>4</v>
      </c>
      <c r="C139" s="30">
        <v>23</v>
      </c>
      <c r="D139" s="30">
        <v>226</v>
      </c>
      <c r="E139" s="31" t="s">
        <v>25</v>
      </c>
      <c r="F139" s="34">
        <v>61</v>
      </c>
      <c r="G139" s="34">
        <v>496</v>
      </c>
      <c r="H139" s="34">
        <v>303</v>
      </c>
    </row>
    <row r="140" spans="1:8" x14ac:dyDescent="0.55000000000000004">
      <c r="A140" s="30">
        <v>2022</v>
      </c>
      <c r="B140" s="30">
        <v>4</v>
      </c>
      <c r="C140" s="30">
        <v>23</v>
      </c>
      <c r="D140" s="30">
        <v>227</v>
      </c>
      <c r="E140" s="31" t="s">
        <v>26</v>
      </c>
      <c r="F140" s="34">
        <v>105</v>
      </c>
      <c r="G140" s="34">
        <v>523</v>
      </c>
      <c r="H140" s="34">
        <v>549</v>
      </c>
    </row>
    <row r="141" spans="1:8" x14ac:dyDescent="0.55000000000000004">
      <c r="A141" s="30">
        <v>2022</v>
      </c>
      <c r="B141" s="30">
        <v>4</v>
      </c>
      <c r="C141" s="30">
        <v>23</v>
      </c>
      <c r="D141" s="30">
        <v>228</v>
      </c>
      <c r="E141" s="31" t="s">
        <v>27</v>
      </c>
      <c r="F141" s="34">
        <v>124</v>
      </c>
      <c r="G141" s="34">
        <v>488</v>
      </c>
      <c r="H141" s="34">
        <v>605</v>
      </c>
    </row>
    <row r="142" spans="1:8" x14ac:dyDescent="0.55000000000000004">
      <c r="A142" s="30">
        <v>2022</v>
      </c>
      <c r="B142" s="30">
        <v>4</v>
      </c>
      <c r="C142" s="30">
        <v>23</v>
      </c>
      <c r="D142" s="30">
        <v>229</v>
      </c>
      <c r="E142" s="31" t="s">
        <v>28</v>
      </c>
      <c r="F142" s="34">
        <v>194</v>
      </c>
      <c r="G142" s="34">
        <v>501</v>
      </c>
      <c r="H142" s="34">
        <v>972</v>
      </c>
    </row>
    <row r="143" spans="1:8" x14ac:dyDescent="0.55000000000000004">
      <c r="A143" s="30">
        <v>2022</v>
      </c>
      <c r="B143" s="30">
        <v>4</v>
      </c>
      <c r="C143" s="30">
        <v>23</v>
      </c>
      <c r="D143" s="30">
        <v>230</v>
      </c>
      <c r="E143" s="31" t="s">
        <v>29</v>
      </c>
      <c r="F143" s="34">
        <v>210</v>
      </c>
      <c r="G143" s="34">
        <v>500</v>
      </c>
      <c r="H143" s="34">
        <v>1050</v>
      </c>
    </row>
    <row r="144" spans="1:8" x14ac:dyDescent="0.55000000000000004">
      <c r="A144" s="30">
        <v>2022</v>
      </c>
      <c r="B144" s="30">
        <v>4</v>
      </c>
      <c r="C144" s="30">
        <v>23</v>
      </c>
      <c r="D144" s="30">
        <v>231</v>
      </c>
      <c r="E144" s="31" t="s">
        <v>30</v>
      </c>
      <c r="F144" s="34">
        <v>843</v>
      </c>
      <c r="G144" s="34">
        <v>486</v>
      </c>
      <c r="H144" s="34">
        <v>4100</v>
      </c>
    </row>
    <row r="145" spans="1:8" x14ac:dyDescent="0.55000000000000004">
      <c r="A145" s="30">
        <v>2022</v>
      </c>
      <c r="B145" s="30">
        <v>4</v>
      </c>
      <c r="C145" s="30">
        <v>23</v>
      </c>
      <c r="D145" s="30">
        <v>232</v>
      </c>
      <c r="E145" s="31" t="s">
        <v>31</v>
      </c>
      <c r="F145" s="34">
        <v>1400</v>
      </c>
      <c r="G145" s="34">
        <v>493</v>
      </c>
      <c r="H145" s="34">
        <v>6900</v>
      </c>
    </row>
    <row r="146" spans="1:8" x14ac:dyDescent="0.55000000000000004">
      <c r="A146" s="30">
        <v>2022</v>
      </c>
      <c r="B146" s="30">
        <v>4</v>
      </c>
      <c r="C146" s="30">
        <v>23</v>
      </c>
      <c r="D146" s="30">
        <v>233</v>
      </c>
      <c r="E146" s="31" t="s">
        <v>32</v>
      </c>
      <c r="F146" s="34">
        <v>84</v>
      </c>
      <c r="G146" s="34">
        <v>491</v>
      </c>
      <c r="H146" s="34">
        <v>412</v>
      </c>
    </row>
    <row r="147" spans="1:8" x14ac:dyDescent="0.55000000000000004">
      <c r="A147" s="30">
        <v>2022</v>
      </c>
      <c r="B147" s="30">
        <v>4</v>
      </c>
      <c r="C147" s="30">
        <v>23</v>
      </c>
      <c r="D147" s="30">
        <v>234</v>
      </c>
      <c r="E147" s="31" t="s">
        <v>33</v>
      </c>
      <c r="F147" s="34">
        <v>239</v>
      </c>
      <c r="G147" s="34">
        <v>495</v>
      </c>
      <c r="H147" s="34">
        <v>1180</v>
      </c>
    </row>
    <row r="148" spans="1:8" x14ac:dyDescent="0.55000000000000004">
      <c r="A148" s="30">
        <v>2022</v>
      </c>
      <c r="B148" s="30">
        <v>4</v>
      </c>
      <c r="C148" s="30">
        <v>23</v>
      </c>
      <c r="D148" s="30">
        <v>235</v>
      </c>
      <c r="E148" s="31" t="s">
        <v>34</v>
      </c>
      <c r="F148" s="34">
        <v>925</v>
      </c>
      <c r="G148" s="34">
        <v>513</v>
      </c>
      <c r="H148" s="34">
        <v>4750</v>
      </c>
    </row>
    <row r="149" spans="1:8" x14ac:dyDescent="0.55000000000000004">
      <c r="A149" s="30">
        <v>2022</v>
      </c>
      <c r="B149" s="30">
        <v>4</v>
      </c>
      <c r="C149" s="30">
        <v>23</v>
      </c>
      <c r="D149" s="30">
        <v>236</v>
      </c>
      <c r="E149" s="31" t="s">
        <v>35</v>
      </c>
      <c r="F149" s="34">
        <v>221</v>
      </c>
      <c r="G149" s="34">
        <v>505</v>
      </c>
      <c r="H149" s="34">
        <v>1120</v>
      </c>
    </row>
    <row r="150" spans="1:8" x14ac:dyDescent="0.55000000000000004">
      <c r="A150" s="30">
        <v>2022</v>
      </c>
      <c r="B150" s="30">
        <v>4</v>
      </c>
      <c r="C150" s="30">
        <v>23</v>
      </c>
      <c r="D150" s="30">
        <v>237</v>
      </c>
      <c r="E150" s="31" t="s">
        <v>36</v>
      </c>
      <c r="F150" s="34">
        <v>527</v>
      </c>
      <c r="G150" s="34">
        <v>499</v>
      </c>
      <c r="H150" s="34">
        <v>2630</v>
      </c>
    </row>
    <row r="151" spans="1:8" x14ac:dyDescent="0.55000000000000004">
      <c r="A151" s="30">
        <v>2022</v>
      </c>
      <c r="B151" s="30">
        <v>4</v>
      </c>
      <c r="C151" s="30">
        <v>23</v>
      </c>
      <c r="D151" s="30">
        <v>238</v>
      </c>
      <c r="E151" s="31" t="s">
        <v>37</v>
      </c>
      <c r="F151" s="34">
        <v>71</v>
      </c>
      <c r="G151" s="34">
        <v>496</v>
      </c>
      <c r="H151" s="34">
        <v>352</v>
      </c>
    </row>
    <row r="152" spans="1:8" x14ac:dyDescent="0.55000000000000004">
      <c r="A152" s="30">
        <v>2022</v>
      </c>
      <c r="B152" s="30">
        <v>4</v>
      </c>
      <c r="C152" s="30">
        <v>23</v>
      </c>
      <c r="D152" s="30">
        <v>302</v>
      </c>
      <c r="E152" s="31" t="s">
        <v>38</v>
      </c>
      <c r="F152" s="34">
        <v>156</v>
      </c>
      <c r="G152" s="34">
        <v>504</v>
      </c>
      <c r="H152" s="34">
        <v>786</v>
      </c>
    </row>
    <row r="153" spans="1:8" x14ac:dyDescent="0.55000000000000004">
      <c r="A153" s="30">
        <v>2022</v>
      </c>
      <c r="B153" s="30">
        <v>4</v>
      </c>
      <c r="C153" s="30">
        <v>23</v>
      </c>
      <c r="D153" s="30">
        <v>342</v>
      </c>
      <c r="E153" s="31" t="s">
        <v>39</v>
      </c>
      <c r="F153" s="34">
        <v>44</v>
      </c>
      <c r="G153" s="34">
        <v>500</v>
      </c>
      <c r="H153" s="34">
        <v>220</v>
      </c>
    </row>
    <row r="154" spans="1:8" x14ac:dyDescent="0.55000000000000004">
      <c r="A154" s="30">
        <v>2022</v>
      </c>
      <c r="B154" s="30">
        <v>4</v>
      </c>
      <c r="C154" s="30">
        <v>23</v>
      </c>
      <c r="D154" s="30">
        <v>361</v>
      </c>
      <c r="E154" s="31" t="s">
        <v>40</v>
      </c>
      <c r="F154" s="34">
        <v>191</v>
      </c>
      <c r="G154" s="34">
        <v>483</v>
      </c>
      <c r="H154" s="34">
        <v>923</v>
      </c>
    </row>
    <row r="155" spans="1:8" x14ac:dyDescent="0.55000000000000004">
      <c r="A155" s="30">
        <v>2022</v>
      </c>
      <c r="B155" s="30">
        <v>4</v>
      </c>
      <c r="C155" s="30">
        <v>23</v>
      </c>
      <c r="D155" s="30">
        <v>362</v>
      </c>
      <c r="E155" s="31" t="s">
        <v>41</v>
      </c>
      <c r="F155" s="34">
        <v>40</v>
      </c>
      <c r="G155" s="34">
        <v>460</v>
      </c>
      <c r="H155" s="34">
        <v>184</v>
      </c>
    </row>
    <row r="156" spans="1:8" x14ac:dyDescent="0.55000000000000004">
      <c r="A156" s="30">
        <v>2022</v>
      </c>
      <c r="B156" s="30">
        <v>4</v>
      </c>
      <c r="C156" s="30">
        <v>23</v>
      </c>
      <c r="D156" s="30">
        <v>424</v>
      </c>
      <c r="E156" s="31" t="s">
        <v>42</v>
      </c>
      <c r="F156" s="34">
        <v>52</v>
      </c>
      <c r="G156" s="34">
        <v>498</v>
      </c>
      <c r="H156" s="34">
        <v>259</v>
      </c>
    </row>
    <row r="157" spans="1:8" x14ac:dyDescent="0.55000000000000004">
      <c r="A157" s="30">
        <v>2022</v>
      </c>
      <c r="B157" s="30">
        <v>4</v>
      </c>
      <c r="C157" s="30">
        <v>23</v>
      </c>
      <c r="D157" s="30">
        <v>425</v>
      </c>
      <c r="E157" s="31" t="s">
        <v>43</v>
      </c>
      <c r="F157" s="34">
        <v>137</v>
      </c>
      <c r="G157" s="34">
        <v>508</v>
      </c>
      <c r="H157" s="34">
        <v>696</v>
      </c>
    </row>
    <row r="158" spans="1:8" x14ac:dyDescent="0.55000000000000004">
      <c r="A158" s="30">
        <v>2022</v>
      </c>
      <c r="B158" s="30">
        <v>4</v>
      </c>
      <c r="C158" s="30">
        <v>23</v>
      </c>
      <c r="D158" s="30">
        <v>427</v>
      </c>
      <c r="E158" s="31" t="s">
        <v>44</v>
      </c>
      <c r="F158" s="34">
        <v>320</v>
      </c>
      <c r="G158" s="34">
        <v>508</v>
      </c>
      <c r="H158" s="34">
        <v>1630</v>
      </c>
    </row>
    <row r="159" spans="1:8" x14ac:dyDescent="0.55000000000000004">
      <c r="A159" s="30">
        <v>2022</v>
      </c>
      <c r="B159" s="30">
        <v>4</v>
      </c>
      <c r="C159" s="30">
        <v>23</v>
      </c>
      <c r="D159" s="30">
        <v>441</v>
      </c>
      <c r="E159" s="31" t="s">
        <v>45</v>
      </c>
      <c r="F159" s="34">
        <v>313</v>
      </c>
      <c r="G159" s="34">
        <v>518</v>
      </c>
      <c r="H159" s="34">
        <v>1620</v>
      </c>
    </row>
    <row r="160" spans="1:8" x14ac:dyDescent="0.55000000000000004">
      <c r="A160" s="30">
        <v>2022</v>
      </c>
      <c r="B160" s="30">
        <v>4</v>
      </c>
      <c r="C160" s="30">
        <v>23</v>
      </c>
      <c r="D160" s="30">
        <v>442</v>
      </c>
      <c r="E160" s="31" t="s">
        <v>46</v>
      </c>
      <c r="F160" s="34">
        <v>279</v>
      </c>
      <c r="G160" s="34">
        <v>520</v>
      </c>
      <c r="H160" s="34">
        <v>1450</v>
      </c>
    </row>
    <row r="161" spans="1:8" x14ac:dyDescent="0.55000000000000004">
      <c r="A161" s="30">
        <v>2022</v>
      </c>
      <c r="B161" s="30">
        <v>4</v>
      </c>
      <c r="C161" s="30">
        <v>23</v>
      </c>
      <c r="D161" s="30">
        <v>445</v>
      </c>
      <c r="E161" s="31" t="s">
        <v>47</v>
      </c>
      <c r="F161" s="34">
        <v>124</v>
      </c>
      <c r="G161" s="34">
        <v>508</v>
      </c>
      <c r="H161" s="34">
        <v>630</v>
      </c>
    </row>
    <row r="162" spans="1:8" x14ac:dyDescent="0.55000000000000004">
      <c r="A162" s="30">
        <v>2022</v>
      </c>
      <c r="B162" s="30">
        <v>4</v>
      </c>
      <c r="C162" s="30">
        <v>23</v>
      </c>
      <c r="D162" s="30">
        <v>446</v>
      </c>
      <c r="E162" s="31" t="s">
        <v>48</v>
      </c>
      <c r="F162" s="34">
        <v>375</v>
      </c>
      <c r="G162" s="34">
        <v>507</v>
      </c>
      <c r="H162" s="34">
        <v>1900</v>
      </c>
    </row>
    <row r="163" spans="1:8" x14ac:dyDescent="0.55000000000000004">
      <c r="A163" s="30">
        <v>2022</v>
      </c>
      <c r="B163" s="30">
        <v>4</v>
      </c>
      <c r="C163" s="30">
        <v>23</v>
      </c>
      <c r="D163" s="30">
        <v>447</v>
      </c>
      <c r="E163" s="31" t="s">
        <v>49</v>
      </c>
      <c r="F163" s="34">
        <v>146</v>
      </c>
      <c r="G163" s="34">
        <v>510</v>
      </c>
      <c r="H163" s="34">
        <v>745</v>
      </c>
    </row>
    <row r="164" spans="1:8" x14ac:dyDescent="0.55000000000000004">
      <c r="A164" s="30">
        <v>2022</v>
      </c>
      <c r="B164" s="30">
        <v>4</v>
      </c>
      <c r="C164" s="30">
        <v>23</v>
      </c>
      <c r="D164" s="30">
        <v>501</v>
      </c>
      <c r="E164" s="31" t="s">
        <v>50</v>
      </c>
      <c r="F164" s="34">
        <v>426</v>
      </c>
      <c r="G164" s="34">
        <v>516</v>
      </c>
      <c r="H164" s="34">
        <v>2200</v>
      </c>
    </row>
    <row r="165" spans="1:8" x14ac:dyDescent="0.55000000000000004">
      <c r="A165" s="30">
        <v>2022</v>
      </c>
      <c r="B165" s="30">
        <v>4</v>
      </c>
      <c r="C165" s="30">
        <v>23</v>
      </c>
      <c r="D165" s="30">
        <v>561</v>
      </c>
      <c r="E165" s="31" t="s">
        <v>51</v>
      </c>
      <c r="F165" s="34">
        <v>238</v>
      </c>
      <c r="G165" s="34">
        <v>499</v>
      </c>
      <c r="H165" s="34">
        <v>1190</v>
      </c>
    </row>
    <row r="166" spans="1:8" x14ac:dyDescent="0.55000000000000004">
      <c r="A166" s="30">
        <v>2022</v>
      </c>
      <c r="B166" s="30">
        <v>4</v>
      </c>
      <c r="C166" s="30">
        <v>23</v>
      </c>
      <c r="D166" s="30">
        <v>562</v>
      </c>
      <c r="E166" s="31" t="s">
        <v>52</v>
      </c>
      <c r="F166" s="34">
        <v>9</v>
      </c>
      <c r="G166" s="34">
        <v>494</v>
      </c>
      <c r="H166" s="34">
        <v>44</v>
      </c>
    </row>
    <row r="167" spans="1:8" x14ac:dyDescent="0.55000000000000004">
      <c r="A167" s="30">
        <v>2022</v>
      </c>
      <c r="B167" s="30">
        <v>4</v>
      </c>
      <c r="C167" s="30">
        <v>23</v>
      </c>
      <c r="D167" s="30">
        <v>563</v>
      </c>
      <c r="E167" s="31" t="s">
        <v>53</v>
      </c>
      <c r="F167" s="34">
        <v>7</v>
      </c>
      <c r="G167" s="34">
        <v>451</v>
      </c>
      <c r="H167" s="34">
        <v>32</v>
      </c>
    </row>
    <row r="168" spans="1:8" x14ac:dyDescent="0.55000000000000004">
      <c r="A168" s="30">
        <v>2022</v>
      </c>
      <c r="B168" s="30">
        <v>4</v>
      </c>
      <c r="C168" s="30">
        <v>23</v>
      </c>
      <c r="D168" s="30">
        <v>23</v>
      </c>
      <c r="E168" s="31" t="s">
        <v>54</v>
      </c>
      <c r="F168" s="34">
        <v>25900</v>
      </c>
      <c r="G168" s="34">
        <v>505</v>
      </c>
      <c r="H168" s="34">
        <v>130800</v>
      </c>
    </row>
    <row r="169" spans="1:8" x14ac:dyDescent="0.55000000000000004">
      <c r="A169" s="30">
        <v>2021</v>
      </c>
      <c r="B169" s="30">
        <v>3</v>
      </c>
      <c r="C169" s="30">
        <v>23</v>
      </c>
      <c r="D169" s="30">
        <v>100</v>
      </c>
      <c r="E169" s="31" t="s">
        <v>61</v>
      </c>
      <c r="F169" s="34">
        <v>436</v>
      </c>
      <c r="G169" s="34">
        <v>502</v>
      </c>
      <c r="H169" s="31">
        <v>2190</v>
      </c>
    </row>
    <row r="170" spans="1:8" x14ac:dyDescent="0.55000000000000004">
      <c r="A170" s="30">
        <v>2021</v>
      </c>
      <c r="B170" s="30">
        <v>3</v>
      </c>
      <c r="C170" s="30">
        <v>23</v>
      </c>
      <c r="D170" s="30">
        <v>201</v>
      </c>
      <c r="E170" s="31" t="s">
        <v>62</v>
      </c>
      <c r="F170" s="34">
        <v>1590</v>
      </c>
      <c r="G170" s="34">
        <v>495</v>
      </c>
      <c r="H170" s="31">
        <v>7850</v>
      </c>
    </row>
    <row r="171" spans="1:8" x14ac:dyDescent="0.55000000000000004">
      <c r="A171" s="30">
        <v>2021</v>
      </c>
      <c r="B171" s="30">
        <v>3</v>
      </c>
      <c r="C171" s="30">
        <v>23</v>
      </c>
      <c r="D171" s="30">
        <v>202</v>
      </c>
      <c r="E171" s="31" t="s">
        <v>63</v>
      </c>
      <c r="F171" s="34">
        <v>1350</v>
      </c>
      <c r="G171" s="34">
        <v>514</v>
      </c>
      <c r="H171" s="31">
        <v>6920</v>
      </c>
    </row>
    <row r="172" spans="1:8" x14ac:dyDescent="0.55000000000000004">
      <c r="A172" s="30">
        <v>2021</v>
      </c>
      <c r="B172" s="30">
        <v>3</v>
      </c>
      <c r="C172" s="30">
        <v>23</v>
      </c>
      <c r="D172" s="30">
        <v>203</v>
      </c>
      <c r="E172" s="31" t="s">
        <v>64</v>
      </c>
      <c r="F172" s="34">
        <v>1540</v>
      </c>
      <c r="G172" s="34">
        <v>465</v>
      </c>
      <c r="H172" s="31">
        <v>7150</v>
      </c>
    </row>
    <row r="173" spans="1:8" x14ac:dyDescent="0.55000000000000004">
      <c r="A173" s="30">
        <v>2021</v>
      </c>
      <c r="B173" s="30">
        <v>3</v>
      </c>
      <c r="C173" s="30">
        <v>23</v>
      </c>
      <c r="D173" s="30">
        <v>204</v>
      </c>
      <c r="E173" s="31" t="s">
        <v>65</v>
      </c>
      <c r="F173" s="34">
        <v>98</v>
      </c>
      <c r="G173" s="34">
        <v>483</v>
      </c>
      <c r="H173" s="31">
        <v>473</v>
      </c>
    </row>
    <row r="174" spans="1:8" x14ac:dyDescent="0.55000000000000004">
      <c r="A174" s="30">
        <v>2021</v>
      </c>
      <c r="B174" s="30">
        <v>3</v>
      </c>
      <c r="C174" s="30">
        <v>23</v>
      </c>
      <c r="D174" s="30">
        <v>205</v>
      </c>
      <c r="E174" s="31" t="s">
        <v>66</v>
      </c>
      <c r="F174" s="34">
        <v>344</v>
      </c>
      <c r="G174" s="34">
        <v>505</v>
      </c>
      <c r="H174" s="31">
        <v>1740</v>
      </c>
    </row>
    <row r="175" spans="1:8" x14ac:dyDescent="0.55000000000000004">
      <c r="A175" s="30">
        <v>2021</v>
      </c>
      <c r="B175" s="30">
        <v>3</v>
      </c>
      <c r="C175" s="30">
        <v>23</v>
      </c>
      <c r="D175" s="30">
        <v>206</v>
      </c>
      <c r="E175" s="31" t="s">
        <v>67</v>
      </c>
      <c r="F175" s="34">
        <v>254</v>
      </c>
      <c r="G175" s="34">
        <v>491</v>
      </c>
      <c r="H175" s="31">
        <v>1250</v>
      </c>
    </row>
    <row r="176" spans="1:8" x14ac:dyDescent="0.55000000000000004">
      <c r="A176" s="30">
        <v>2021</v>
      </c>
      <c r="B176" s="30">
        <v>3</v>
      </c>
      <c r="C176" s="30">
        <v>23</v>
      </c>
      <c r="D176" s="30">
        <v>207</v>
      </c>
      <c r="E176" s="31" t="s">
        <v>68</v>
      </c>
      <c r="F176" s="34">
        <v>904</v>
      </c>
      <c r="G176" s="34">
        <v>493</v>
      </c>
      <c r="H176" s="31">
        <v>4460</v>
      </c>
    </row>
    <row r="177" spans="1:8" x14ac:dyDescent="0.55000000000000004">
      <c r="A177" s="30">
        <v>2021</v>
      </c>
      <c r="B177" s="30">
        <v>3</v>
      </c>
      <c r="C177" s="30">
        <v>23</v>
      </c>
      <c r="D177" s="30">
        <v>208</v>
      </c>
      <c r="E177" s="31" t="s">
        <v>69</v>
      </c>
      <c r="F177" s="34">
        <v>583</v>
      </c>
      <c r="G177" s="34">
        <v>504</v>
      </c>
      <c r="H177" s="31">
        <v>2940</v>
      </c>
    </row>
    <row r="178" spans="1:8" x14ac:dyDescent="0.55000000000000004">
      <c r="A178" s="30">
        <v>2021</v>
      </c>
      <c r="B178" s="30">
        <v>3</v>
      </c>
      <c r="C178" s="30">
        <v>23</v>
      </c>
      <c r="D178" s="30">
        <v>209</v>
      </c>
      <c r="E178" s="31" t="s">
        <v>70</v>
      </c>
      <c r="F178" s="34">
        <v>300</v>
      </c>
      <c r="G178" s="34">
        <v>511</v>
      </c>
      <c r="H178" s="31">
        <v>1530</v>
      </c>
    </row>
    <row r="179" spans="1:8" x14ac:dyDescent="0.55000000000000004">
      <c r="A179" s="30">
        <v>2021</v>
      </c>
      <c r="B179" s="30">
        <v>3</v>
      </c>
      <c r="C179" s="30">
        <v>23</v>
      </c>
      <c r="D179" s="30">
        <v>210</v>
      </c>
      <c r="E179" s="31" t="s">
        <v>71</v>
      </c>
      <c r="F179" s="34">
        <v>589</v>
      </c>
      <c r="G179" s="34">
        <v>514</v>
      </c>
      <c r="H179" s="31">
        <v>3030</v>
      </c>
    </row>
    <row r="180" spans="1:8" x14ac:dyDescent="0.55000000000000004">
      <c r="A180" s="30">
        <v>2021</v>
      </c>
      <c r="B180" s="30">
        <v>3</v>
      </c>
      <c r="C180" s="30">
        <v>23</v>
      </c>
      <c r="D180" s="30">
        <v>211</v>
      </c>
      <c r="E180" s="31" t="s">
        <v>72</v>
      </c>
      <c r="F180" s="34">
        <v>2310</v>
      </c>
      <c r="G180" s="34">
        <v>488</v>
      </c>
      <c r="H180" s="31">
        <v>11300</v>
      </c>
    </row>
    <row r="181" spans="1:8" x14ac:dyDescent="0.55000000000000004">
      <c r="A181" s="30">
        <v>2021</v>
      </c>
      <c r="B181" s="30">
        <v>3</v>
      </c>
      <c r="C181" s="30">
        <v>23</v>
      </c>
      <c r="D181" s="30">
        <v>212</v>
      </c>
      <c r="E181" s="31" t="s">
        <v>73</v>
      </c>
      <c r="F181" s="34">
        <v>1760</v>
      </c>
      <c r="G181" s="34">
        <v>517</v>
      </c>
      <c r="H181" s="31">
        <v>9100</v>
      </c>
    </row>
    <row r="182" spans="1:8" x14ac:dyDescent="0.55000000000000004">
      <c r="A182" s="30">
        <v>2021</v>
      </c>
      <c r="B182" s="30">
        <v>3</v>
      </c>
      <c r="C182" s="30">
        <v>23</v>
      </c>
      <c r="D182" s="30">
        <v>213</v>
      </c>
      <c r="E182" s="31" t="s">
        <v>74</v>
      </c>
      <c r="F182" s="34">
        <v>1870</v>
      </c>
      <c r="G182" s="34">
        <v>509</v>
      </c>
      <c r="H182" s="31">
        <v>9500</v>
      </c>
    </row>
    <row r="183" spans="1:8" x14ac:dyDescent="0.55000000000000004">
      <c r="A183" s="30">
        <v>2021</v>
      </c>
      <c r="B183" s="30">
        <v>3</v>
      </c>
      <c r="C183" s="30">
        <v>23</v>
      </c>
      <c r="D183" s="30">
        <v>214</v>
      </c>
      <c r="E183" s="31" t="s">
        <v>75</v>
      </c>
      <c r="F183" s="34">
        <v>25</v>
      </c>
      <c r="G183" s="34">
        <v>480</v>
      </c>
      <c r="H183" s="31">
        <v>120</v>
      </c>
    </row>
    <row r="184" spans="1:8" x14ac:dyDescent="0.55000000000000004">
      <c r="A184" s="30">
        <v>2021</v>
      </c>
      <c r="B184" s="30">
        <v>3</v>
      </c>
      <c r="C184" s="30">
        <v>23</v>
      </c>
      <c r="D184" s="30">
        <v>215</v>
      </c>
      <c r="E184" s="31" t="s">
        <v>76</v>
      </c>
      <c r="F184" s="34">
        <v>392</v>
      </c>
      <c r="G184" s="34">
        <v>455</v>
      </c>
      <c r="H184" s="31">
        <v>1780</v>
      </c>
    </row>
    <row r="185" spans="1:8" x14ac:dyDescent="0.55000000000000004">
      <c r="A185" s="30">
        <v>2021</v>
      </c>
      <c r="B185" s="30">
        <v>3</v>
      </c>
      <c r="C185" s="30">
        <v>23</v>
      </c>
      <c r="D185" s="30">
        <v>216</v>
      </c>
      <c r="E185" s="31" t="s">
        <v>77</v>
      </c>
      <c r="F185" s="34">
        <v>551</v>
      </c>
      <c r="G185" s="34">
        <v>514</v>
      </c>
      <c r="H185" s="31">
        <v>2830</v>
      </c>
    </row>
    <row r="186" spans="1:8" x14ac:dyDescent="0.55000000000000004">
      <c r="A186" s="30">
        <v>2021</v>
      </c>
      <c r="B186" s="30">
        <v>3</v>
      </c>
      <c r="C186" s="30">
        <v>23</v>
      </c>
      <c r="D186" s="30">
        <v>217</v>
      </c>
      <c r="E186" s="31" t="s">
        <v>78</v>
      </c>
      <c r="F186" s="34">
        <v>65</v>
      </c>
      <c r="G186" s="34">
        <v>442</v>
      </c>
      <c r="H186" s="31">
        <v>287</v>
      </c>
    </row>
    <row r="187" spans="1:8" x14ac:dyDescent="0.55000000000000004">
      <c r="A187" s="30">
        <v>2021</v>
      </c>
      <c r="B187" s="30">
        <v>3</v>
      </c>
      <c r="C187" s="30">
        <v>23</v>
      </c>
      <c r="D187" s="30">
        <v>219</v>
      </c>
      <c r="E187" s="31" t="s">
        <v>79</v>
      </c>
      <c r="F187" s="34">
        <v>438</v>
      </c>
      <c r="G187" s="34">
        <v>498</v>
      </c>
      <c r="H187" s="31">
        <v>2180</v>
      </c>
    </row>
    <row r="188" spans="1:8" x14ac:dyDescent="0.55000000000000004">
      <c r="A188" s="30">
        <v>2021</v>
      </c>
      <c r="B188" s="30">
        <v>3</v>
      </c>
      <c r="C188" s="30">
        <v>23</v>
      </c>
      <c r="D188" s="30">
        <v>220</v>
      </c>
      <c r="E188" s="31" t="s">
        <v>80</v>
      </c>
      <c r="F188" s="34">
        <v>1160</v>
      </c>
      <c r="G188" s="34">
        <v>474</v>
      </c>
      <c r="H188" s="31">
        <v>5490</v>
      </c>
    </row>
    <row r="189" spans="1:8" x14ac:dyDescent="0.55000000000000004">
      <c r="A189" s="30">
        <v>2021</v>
      </c>
      <c r="B189" s="30">
        <v>3</v>
      </c>
      <c r="C189" s="30">
        <v>23</v>
      </c>
      <c r="D189" s="30">
        <v>221</v>
      </c>
      <c r="E189" s="31" t="s">
        <v>81</v>
      </c>
      <c r="F189" s="34">
        <v>1000</v>
      </c>
      <c r="G189" s="34">
        <v>491</v>
      </c>
      <c r="H189" s="31">
        <v>4920</v>
      </c>
    </row>
    <row r="190" spans="1:8" x14ac:dyDescent="0.55000000000000004">
      <c r="A190" s="30">
        <v>2021</v>
      </c>
      <c r="B190" s="30">
        <v>3</v>
      </c>
      <c r="C190" s="30">
        <v>23</v>
      </c>
      <c r="D190" s="30">
        <v>222</v>
      </c>
      <c r="E190" s="31" t="s">
        <v>82</v>
      </c>
      <c r="F190" s="34">
        <v>131</v>
      </c>
      <c r="G190" s="34">
        <v>504</v>
      </c>
      <c r="H190" s="31">
        <v>660</v>
      </c>
    </row>
    <row r="191" spans="1:8" x14ac:dyDescent="0.55000000000000004">
      <c r="A191" s="30">
        <v>2021</v>
      </c>
      <c r="B191" s="30">
        <v>3</v>
      </c>
      <c r="C191" s="30">
        <v>23</v>
      </c>
      <c r="D191" s="30">
        <v>223</v>
      </c>
      <c r="E191" s="31" t="s">
        <v>83</v>
      </c>
      <c r="F191" s="34">
        <v>167</v>
      </c>
      <c r="G191" s="34">
        <v>502</v>
      </c>
      <c r="H191" s="31">
        <v>838</v>
      </c>
    </row>
    <row r="192" spans="1:8" x14ac:dyDescent="0.55000000000000004">
      <c r="A192" s="30">
        <v>2021</v>
      </c>
      <c r="B192" s="30">
        <v>3</v>
      </c>
      <c r="C192" s="30">
        <v>23</v>
      </c>
      <c r="D192" s="30">
        <v>224</v>
      </c>
      <c r="E192" s="31" t="s">
        <v>84</v>
      </c>
      <c r="F192" s="34">
        <v>321</v>
      </c>
      <c r="G192" s="34">
        <v>512</v>
      </c>
      <c r="H192" s="31">
        <v>1640</v>
      </c>
    </row>
    <row r="193" spans="1:8" x14ac:dyDescent="0.55000000000000004">
      <c r="A193" s="30">
        <v>2021</v>
      </c>
      <c r="B193" s="30">
        <v>3</v>
      </c>
      <c r="C193" s="30">
        <v>23</v>
      </c>
      <c r="D193" s="30">
        <v>225</v>
      </c>
      <c r="E193" s="31" t="s">
        <v>85</v>
      </c>
      <c r="F193" s="34">
        <v>162</v>
      </c>
      <c r="G193" s="34">
        <v>513</v>
      </c>
      <c r="H193" s="31">
        <v>831</v>
      </c>
    </row>
    <row r="194" spans="1:8" x14ac:dyDescent="0.55000000000000004">
      <c r="A194" s="30">
        <v>2021</v>
      </c>
      <c r="B194" s="30">
        <v>3</v>
      </c>
      <c r="C194" s="30">
        <v>23</v>
      </c>
      <c r="D194" s="30">
        <v>226</v>
      </c>
      <c r="E194" s="31" t="s">
        <v>86</v>
      </c>
      <c r="F194" s="34">
        <v>62</v>
      </c>
      <c r="G194" s="34">
        <v>488</v>
      </c>
      <c r="H194" s="31">
        <v>303</v>
      </c>
    </row>
    <row r="195" spans="1:8" x14ac:dyDescent="0.55000000000000004">
      <c r="A195" s="30">
        <v>2021</v>
      </c>
      <c r="B195" s="30">
        <v>3</v>
      </c>
      <c r="C195" s="30">
        <v>23</v>
      </c>
      <c r="D195" s="30">
        <v>227</v>
      </c>
      <c r="E195" s="31" t="s">
        <v>87</v>
      </c>
      <c r="F195" s="34">
        <v>107</v>
      </c>
      <c r="G195" s="34">
        <v>514</v>
      </c>
      <c r="H195" s="31">
        <v>550</v>
      </c>
    </row>
    <row r="196" spans="1:8" x14ac:dyDescent="0.55000000000000004">
      <c r="A196" s="30">
        <v>2021</v>
      </c>
      <c r="B196" s="30">
        <v>3</v>
      </c>
      <c r="C196" s="30">
        <v>23</v>
      </c>
      <c r="D196" s="30">
        <v>228</v>
      </c>
      <c r="E196" s="31" t="s">
        <v>88</v>
      </c>
      <c r="F196" s="34">
        <v>127</v>
      </c>
      <c r="G196" s="34">
        <v>475</v>
      </c>
      <c r="H196" s="31">
        <v>603</v>
      </c>
    </row>
    <row r="197" spans="1:8" x14ac:dyDescent="0.55000000000000004">
      <c r="A197" s="30">
        <v>2021</v>
      </c>
      <c r="B197" s="30">
        <v>3</v>
      </c>
      <c r="C197" s="30">
        <v>23</v>
      </c>
      <c r="D197" s="30">
        <v>229</v>
      </c>
      <c r="E197" s="31" t="s">
        <v>89</v>
      </c>
      <c r="F197" s="34">
        <v>203</v>
      </c>
      <c r="G197" s="34">
        <v>493</v>
      </c>
      <c r="H197" s="31">
        <v>1000</v>
      </c>
    </row>
    <row r="198" spans="1:8" x14ac:dyDescent="0.55000000000000004">
      <c r="A198" s="30">
        <v>2021</v>
      </c>
      <c r="B198" s="30">
        <v>3</v>
      </c>
      <c r="C198" s="30">
        <v>23</v>
      </c>
      <c r="D198" s="30">
        <v>230</v>
      </c>
      <c r="E198" s="31" t="s">
        <v>90</v>
      </c>
      <c r="F198" s="34">
        <v>212</v>
      </c>
      <c r="G198" s="34">
        <v>492</v>
      </c>
      <c r="H198" s="31">
        <v>1040</v>
      </c>
    </row>
    <row r="199" spans="1:8" x14ac:dyDescent="0.55000000000000004">
      <c r="A199" s="30">
        <v>2021</v>
      </c>
      <c r="B199" s="30">
        <v>3</v>
      </c>
      <c r="C199" s="30">
        <v>23</v>
      </c>
      <c r="D199" s="30">
        <v>231</v>
      </c>
      <c r="E199" s="31" t="s">
        <v>91</v>
      </c>
      <c r="F199" s="34">
        <v>859</v>
      </c>
      <c r="G199" s="34">
        <v>477</v>
      </c>
      <c r="H199" s="31">
        <v>4100</v>
      </c>
    </row>
    <row r="200" spans="1:8" x14ac:dyDescent="0.55000000000000004">
      <c r="A200" s="30">
        <v>2021</v>
      </c>
      <c r="B200" s="30">
        <v>3</v>
      </c>
      <c r="C200" s="30">
        <v>23</v>
      </c>
      <c r="D200" s="30">
        <v>232</v>
      </c>
      <c r="E200" s="31" t="s">
        <v>92</v>
      </c>
      <c r="F200" s="34">
        <v>1410</v>
      </c>
      <c r="G200" s="34">
        <v>490</v>
      </c>
      <c r="H200" s="31">
        <v>6890</v>
      </c>
    </row>
    <row r="201" spans="1:8" x14ac:dyDescent="0.55000000000000004">
      <c r="A201" s="30">
        <v>2021</v>
      </c>
      <c r="B201" s="30">
        <v>3</v>
      </c>
      <c r="C201" s="30">
        <v>23</v>
      </c>
      <c r="D201" s="30">
        <v>233</v>
      </c>
      <c r="E201" s="31" t="s">
        <v>93</v>
      </c>
      <c r="F201" s="34">
        <v>84</v>
      </c>
      <c r="G201" s="34">
        <v>483</v>
      </c>
      <c r="H201" s="31">
        <v>406</v>
      </c>
    </row>
    <row r="202" spans="1:8" x14ac:dyDescent="0.55000000000000004">
      <c r="A202" s="30">
        <v>2021</v>
      </c>
      <c r="B202" s="30">
        <v>3</v>
      </c>
      <c r="C202" s="30">
        <v>23</v>
      </c>
      <c r="D202" s="30">
        <v>234</v>
      </c>
      <c r="E202" s="31" t="s">
        <v>94</v>
      </c>
      <c r="F202" s="34">
        <v>242</v>
      </c>
      <c r="G202" s="34">
        <v>487</v>
      </c>
      <c r="H202" s="31">
        <v>1180</v>
      </c>
    </row>
    <row r="203" spans="1:8" x14ac:dyDescent="0.55000000000000004">
      <c r="A203" s="30">
        <v>2021</v>
      </c>
      <c r="B203" s="30">
        <v>3</v>
      </c>
      <c r="C203" s="30">
        <v>23</v>
      </c>
      <c r="D203" s="30">
        <v>235</v>
      </c>
      <c r="E203" s="31" t="s">
        <v>95</v>
      </c>
      <c r="F203" s="34">
        <v>995</v>
      </c>
      <c r="G203" s="34">
        <v>509</v>
      </c>
      <c r="H203" s="31">
        <v>5070</v>
      </c>
    </row>
    <row r="204" spans="1:8" x14ac:dyDescent="0.55000000000000004">
      <c r="A204" s="30">
        <v>2021</v>
      </c>
      <c r="B204" s="30">
        <v>3</v>
      </c>
      <c r="C204" s="30">
        <v>23</v>
      </c>
      <c r="D204" s="30">
        <v>236</v>
      </c>
      <c r="E204" s="31" t="s">
        <v>96</v>
      </c>
      <c r="F204" s="34">
        <v>263</v>
      </c>
      <c r="G204" s="34">
        <v>496</v>
      </c>
      <c r="H204" s="31">
        <v>1300</v>
      </c>
    </row>
    <row r="205" spans="1:8" x14ac:dyDescent="0.55000000000000004">
      <c r="A205" s="30">
        <v>2021</v>
      </c>
      <c r="B205" s="30">
        <v>3</v>
      </c>
      <c r="C205" s="30">
        <v>23</v>
      </c>
      <c r="D205" s="30">
        <v>237</v>
      </c>
      <c r="E205" s="31" t="s">
        <v>36</v>
      </c>
      <c r="F205" s="34">
        <v>530</v>
      </c>
      <c r="G205" s="34">
        <v>495</v>
      </c>
      <c r="H205" s="31">
        <v>2620</v>
      </c>
    </row>
    <row r="206" spans="1:8" x14ac:dyDescent="0.55000000000000004">
      <c r="A206" s="30">
        <v>2021</v>
      </c>
      <c r="B206" s="30">
        <v>3</v>
      </c>
      <c r="C206" s="30">
        <v>23</v>
      </c>
      <c r="D206" s="30">
        <v>238</v>
      </c>
      <c r="E206" s="31" t="s">
        <v>37</v>
      </c>
      <c r="F206" s="34">
        <v>74</v>
      </c>
      <c r="G206" s="34">
        <v>488</v>
      </c>
      <c r="H206" s="31">
        <v>361</v>
      </c>
    </row>
    <row r="207" spans="1:8" x14ac:dyDescent="0.55000000000000004">
      <c r="A207" s="30">
        <v>2021</v>
      </c>
      <c r="B207" s="30">
        <v>3</v>
      </c>
      <c r="C207" s="30">
        <v>23</v>
      </c>
      <c r="D207" s="30">
        <v>302</v>
      </c>
      <c r="E207" s="31" t="s">
        <v>97</v>
      </c>
      <c r="F207" s="34">
        <v>171</v>
      </c>
      <c r="G207" s="34">
        <v>496</v>
      </c>
      <c r="H207" s="31">
        <v>848</v>
      </c>
    </row>
    <row r="208" spans="1:8" x14ac:dyDescent="0.55000000000000004">
      <c r="A208" s="30">
        <v>2021</v>
      </c>
      <c r="B208" s="30">
        <v>3</v>
      </c>
      <c r="C208" s="30">
        <v>23</v>
      </c>
      <c r="D208" s="30">
        <v>342</v>
      </c>
      <c r="E208" s="31" t="s">
        <v>39</v>
      </c>
      <c r="F208" s="34">
        <v>46</v>
      </c>
      <c r="G208" s="34">
        <v>491</v>
      </c>
      <c r="H208" s="31">
        <v>226</v>
      </c>
    </row>
    <row r="209" spans="1:8" x14ac:dyDescent="0.55000000000000004">
      <c r="A209" s="30">
        <v>2021</v>
      </c>
      <c r="B209" s="30">
        <v>3</v>
      </c>
      <c r="C209" s="30">
        <v>23</v>
      </c>
      <c r="D209" s="30">
        <v>361</v>
      </c>
      <c r="E209" s="31" t="s">
        <v>40</v>
      </c>
      <c r="F209" s="34">
        <v>205</v>
      </c>
      <c r="G209" s="34">
        <v>470</v>
      </c>
      <c r="H209" s="31">
        <v>964</v>
      </c>
    </row>
    <row r="210" spans="1:8" x14ac:dyDescent="0.55000000000000004">
      <c r="A210" s="30">
        <v>2021</v>
      </c>
      <c r="B210" s="30">
        <v>3</v>
      </c>
      <c r="C210" s="30">
        <v>23</v>
      </c>
      <c r="D210" s="30">
        <v>362</v>
      </c>
      <c r="E210" s="31" t="s">
        <v>41</v>
      </c>
      <c r="F210" s="34">
        <v>42</v>
      </c>
      <c r="G210" s="34">
        <v>448</v>
      </c>
      <c r="H210" s="31">
        <v>188</v>
      </c>
    </row>
    <row r="211" spans="1:8" x14ac:dyDescent="0.55000000000000004">
      <c r="A211" s="30">
        <v>2021</v>
      </c>
      <c r="B211" s="30">
        <v>3</v>
      </c>
      <c r="C211" s="30">
        <v>23</v>
      </c>
      <c r="D211" s="30">
        <v>424</v>
      </c>
      <c r="E211" s="31" t="s">
        <v>42</v>
      </c>
      <c r="F211" s="34">
        <v>54</v>
      </c>
      <c r="G211" s="34">
        <v>494</v>
      </c>
      <c r="H211" s="31">
        <v>267</v>
      </c>
    </row>
    <row r="212" spans="1:8" x14ac:dyDescent="0.55000000000000004">
      <c r="A212" s="30">
        <v>2021</v>
      </c>
      <c r="B212" s="30">
        <v>3</v>
      </c>
      <c r="C212" s="30">
        <v>23</v>
      </c>
      <c r="D212" s="30">
        <v>425</v>
      </c>
      <c r="E212" s="31" t="s">
        <v>98</v>
      </c>
      <c r="F212" s="34">
        <v>138</v>
      </c>
      <c r="G212" s="34">
        <v>503</v>
      </c>
      <c r="H212" s="31">
        <v>694</v>
      </c>
    </row>
    <row r="213" spans="1:8" x14ac:dyDescent="0.55000000000000004">
      <c r="A213" s="30">
        <v>2021</v>
      </c>
      <c r="B213" s="30">
        <v>3</v>
      </c>
      <c r="C213" s="30">
        <v>23</v>
      </c>
      <c r="D213" s="30">
        <v>427</v>
      </c>
      <c r="E213" s="31" t="s">
        <v>44</v>
      </c>
      <c r="F213" s="34">
        <v>323</v>
      </c>
      <c r="G213" s="34">
        <v>504</v>
      </c>
      <c r="H213" s="31">
        <v>1630</v>
      </c>
    </row>
    <row r="214" spans="1:8" x14ac:dyDescent="0.55000000000000004">
      <c r="A214" s="30">
        <v>2021</v>
      </c>
      <c r="B214" s="30">
        <v>3</v>
      </c>
      <c r="C214" s="30">
        <v>23</v>
      </c>
      <c r="D214" s="30">
        <v>441</v>
      </c>
      <c r="E214" s="31" t="s">
        <v>99</v>
      </c>
      <c r="F214" s="34">
        <v>322</v>
      </c>
      <c r="G214" s="34">
        <v>510</v>
      </c>
      <c r="H214" s="31">
        <v>1640</v>
      </c>
    </row>
    <row r="215" spans="1:8" x14ac:dyDescent="0.55000000000000004">
      <c r="A215" s="30">
        <v>2021</v>
      </c>
      <c r="B215" s="30">
        <v>3</v>
      </c>
      <c r="C215" s="30">
        <v>23</v>
      </c>
      <c r="D215" s="30">
        <v>442</v>
      </c>
      <c r="E215" s="31" t="s">
        <v>46</v>
      </c>
      <c r="F215" s="34">
        <v>287</v>
      </c>
      <c r="G215" s="34">
        <v>512</v>
      </c>
      <c r="H215" s="31">
        <v>1470</v>
      </c>
    </row>
    <row r="216" spans="1:8" x14ac:dyDescent="0.55000000000000004">
      <c r="A216" s="30">
        <v>2021</v>
      </c>
      <c r="B216" s="30">
        <v>3</v>
      </c>
      <c r="C216" s="30">
        <v>23</v>
      </c>
      <c r="D216" s="30">
        <v>445</v>
      </c>
      <c r="E216" s="31" t="s">
        <v>47</v>
      </c>
      <c r="F216" s="34">
        <v>126</v>
      </c>
      <c r="G216" s="34">
        <v>501</v>
      </c>
      <c r="H216" s="31">
        <v>631</v>
      </c>
    </row>
    <row r="217" spans="1:8" x14ac:dyDescent="0.55000000000000004">
      <c r="A217" s="30">
        <v>2021</v>
      </c>
      <c r="B217" s="30">
        <v>3</v>
      </c>
      <c r="C217" s="30">
        <v>23</v>
      </c>
      <c r="D217" s="30">
        <v>446</v>
      </c>
      <c r="E217" s="31" t="s">
        <v>48</v>
      </c>
      <c r="F217" s="34">
        <v>376</v>
      </c>
      <c r="G217" s="34">
        <v>500</v>
      </c>
      <c r="H217" s="31">
        <v>1880</v>
      </c>
    </row>
    <row r="218" spans="1:8" x14ac:dyDescent="0.55000000000000004">
      <c r="A218" s="30">
        <v>2021</v>
      </c>
      <c r="B218" s="30">
        <v>3</v>
      </c>
      <c r="C218" s="30">
        <v>23</v>
      </c>
      <c r="D218" s="30">
        <v>447</v>
      </c>
      <c r="E218" s="31" t="s">
        <v>100</v>
      </c>
      <c r="F218" s="34">
        <v>148</v>
      </c>
      <c r="G218" s="34">
        <v>503</v>
      </c>
      <c r="H218" s="31">
        <v>744</v>
      </c>
    </row>
    <row r="219" spans="1:8" x14ac:dyDescent="0.55000000000000004">
      <c r="A219" s="30">
        <v>2021</v>
      </c>
      <c r="B219" s="30">
        <v>3</v>
      </c>
      <c r="C219" s="30">
        <v>23</v>
      </c>
      <c r="D219" s="30">
        <v>501</v>
      </c>
      <c r="E219" s="31" t="s">
        <v>50</v>
      </c>
      <c r="F219" s="34">
        <v>433</v>
      </c>
      <c r="G219" s="34">
        <v>507</v>
      </c>
      <c r="H219" s="31">
        <v>2200</v>
      </c>
    </row>
    <row r="220" spans="1:8" x14ac:dyDescent="0.55000000000000004">
      <c r="A220" s="30">
        <v>2021</v>
      </c>
      <c r="B220" s="30">
        <v>3</v>
      </c>
      <c r="C220" s="30">
        <v>23</v>
      </c>
      <c r="D220" s="30">
        <v>561</v>
      </c>
      <c r="E220" s="31" t="s">
        <v>51</v>
      </c>
      <c r="F220" s="34">
        <v>242</v>
      </c>
      <c r="G220" s="34">
        <v>491</v>
      </c>
      <c r="H220" s="31">
        <v>1190</v>
      </c>
    </row>
    <row r="221" spans="1:8" x14ac:dyDescent="0.55000000000000004">
      <c r="A221" s="30">
        <v>2021</v>
      </c>
      <c r="B221" s="30">
        <v>3</v>
      </c>
      <c r="C221" s="30">
        <v>23</v>
      </c>
      <c r="D221" s="30">
        <v>562</v>
      </c>
      <c r="E221" s="31" t="s">
        <v>52</v>
      </c>
      <c r="F221" s="34">
        <v>9</v>
      </c>
      <c r="G221" s="34">
        <v>485</v>
      </c>
      <c r="H221" s="31">
        <v>44</v>
      </c>
    </row>
    <row r="222" spans="1:8" x14ac:dyDescent="0.55000000000000004">
      <c r="A222" s="30">
        <v>2021</v>
      </c>
      <c r="B222" s="30">
        <v>3</v>
      </c>
      <c r="C222" s="30">
        <v>23</v>
      </c>
      <c r="D222" s="30">
        <v>563</v>
      </c>
      <c r="E222" s="31" t="s">
        <v>53</v>
      </c>
      <c r="F222" s="34">
        <v>8</v>
      </c>
      <c r="G222" s="34">
        <v>443</v>
      </c>
      <c r="H222" s="31">
        <v>35</v>
      </c>
    </row>
    <row r="223" spans="1:8" x14ac:dyDescent="0.55000000000000004">
      <c r="A223" s="30">
        <v>2021</v>
      </c>
      <c r="B223" s="30">
        <v>3</v>
      </c>
      <c r="C223" s="30">
        <v>23</v>
      </c>
      <c r="D223" s="30">
        <v>23</v>
      </c>
      <c r="E223" s="31" t="s">
        <v>101</v>
      </c>
      <c r="F223" s="34">
        <v>26438</v>
      </c>
      <c r="G223" s="35">
        <f>AVERAGE(G169:G222)</f>
        <v>492.98148148148147</v>
      </c>
      <c r="H223" s="34">
        <v>131083</v>
      </c>
    </row>
    <row r="224" spans="1:8" x14ac:dyDescent="0.55000000000000004">
      <c r="A224" s="30">
        <v>2020</v>
      </c>
      <c r="B224" s="30">
        <v>2</v>
      </c>
      <c r="C224" s="30">
        <v>23</v>
      </c>
      <c r="D224" s="30">
        <v>100</v>
      </c>
      <c r="E224" s="31" t="s">
        <v>61</v>
      </c>
      <c r="F224" s="34">
        <v>453</v>
      </c>
      <c r="G224" s="34">
        <v>511</v>
      </c>
      <c r="H224" s="31">
        <v>2320</v>
      </c>
    </row>
    <row r="225" spans="1:8" x14ac:dyDescent="0.55000000000000004">
      <c r="A225" s="30">
        <v>2020</v>
      </c>
      <c r="B225" s="30">
        <v>2</v>
      </c>
      <c r="C225" s="30">
        <v>23</v>
      </c>
      <c r="D225" s="30">
        <v>201</v>
      </c>
      <c r="E225" s="31" t="s">
        <v>62</v>
      </c>
      <c r="F225" s="34">
        <v>1670</v>
      </c>
      <c r="G225" s="34">
        <v>493</v>
      </c>
      <c r="H225" s="31">
        <v>8230</v>
      </c>
    </row>
    <row r="226" spans="1:8" x14ac:dyDescent="0.55000000000000004">
      <c r="A226" s="30">
        <v>2020</v>
      </c>
      <c r="B226" s="30">
        <v>2</v>
      </c>
      <c r="C226" s="30">
        <v>23</v>
      </c>
      <c r="D226" s="30">
        <v>202</v>
      </c>
      <c r="E226" s="31" t="s">
        <v>63</v>
      </c>
      <c r="F226" s="34">
        <v>1380</v>
      </c>
      <c r="G226" s="34">
        <v>503</v>
      </c>
      <c r="H226" s="31">
        <v>6960</v>
      </c>
    </row>
    <row r="227" spans="1:8" x14ac:dyDescent="0.55000000000000004">
      <c r="A227" s="30">
        <v>2020</v>
      </c>
      <c r="B227" s="30">
        <v>2</v>
      </c>
      <c r="C227" s="30">
        <v>23</v>
      </c>
      <c r="D227" s="30">
        <v>203</v>
      </c>
      <c r="E227" s="31" t="s">
        <v>64</v>
      </c>
      <c r="F227" s="34">
        <v>1540</v>
      </c>
      <c r="G227" s="34">
        <v>445</v>
      </c>
      <c r="H227" s="31">
        <v>6860</v>
      </c>
    </row>
    <row r="228" spans="1:8" x14ac:dyDescent="0.55000000000000004">
      <c r="A228" s="30">
        <v>2020</v>
      </c>
      <c r="B228" s="30">
        <v>2</v>
      </c>
      <c r="C228" s="30">
        <v>23</v>
      </c>
      <c r="D228" s="30">
        <v>204</v>
      </c>
      <c r="E228" s="31" t="s">
        <v>65</v>
      </c>
      <c r="F228" s="34">
        <v>99</v>
      </c>
      <c r="G228" s="34">
        <v>488</v>
      </c>
      <c r="H228" s="31">
        <v>483</v>
      </c>
    </row>
    <row r="229" spans="1:8" x14ac:dyDescent="0.55000000000000004">
      <c r="A229" s="30">
        <v>2020</v>
      </c>
      <c r="B229" s="30">
        <v>2</v>
      </c>
      <c r="C229" s="30">
        <v>23</v>
      </c>
      <c r="D229" s="30">
        <v>205</v>
      </c>
      <c r="E229" s="31" t="s">
        <v>66</v>
      </c>
      <c r="F229" s="34">
        <v>354</v>
      </c>
      <c r="G229" s="34">
        <v>501</v>
      </c>
      <c r="H229" s="31">
        <v>1770</v>
      </c>
    </row>
    <row r="230" spans="1:8" x14ac:dyDescent="0.55000000000000004">
      <c r="A230" s="30">
        <v>2020</v>
      </c>
      <c r="B230" s="30">
        <v>2</v>
      </c>
      <c r="C230" s="30">
        <v>23</v>
      </c>
      <c r="D230" s="30">
        <v>206</v>
      </c>
      <c r="E230" s="31" t="s">
        <v>67</v>
      </c>
      <c r="F230" s="34">
        <v>255</v>
      </c>
      <c r="G230" s="34">
        <v>491</v>
      </c>
      <c r="H230" s="31">
        <v>1250</v>
      </c>
    </row>
    <row r="231" spans="1:8" x14ac:dyDescent="0.55000000000000004">
      <c r="A231" s="30">
        <v>2020</v>
      </c>
      <c r="B231" s="30">
        <v>2</v>
      </c>
      <c r="C231" s="30">
        <v>23</v>
      </c>
      <c r="D231" s="30">
        <v>207</v>
      </c>
      <c r="E231" s="31" t="s">
        <v>68</v>
      </c>
      <c r="F231" s="34">
        <v>930</v>
      </c>
      <c r="G231" s="34">
        <v>479</v>
      </c>
      <c r="H231" s="31">
        <v>4460</v>
      </c>
    </row>
    <row r="232" spans="1:8" x14ac:dyDescent="0.55000000000000004">
      <c r="A232" s="30">
        <v>2020</v>
      </c>
      <c r="B232" s="30">
        <v>2</v>
      </c>
      <c r="C232" s="30">
        <v>23</v>
      </c>
      <c r="D232" s="30">
        <v>208</v>
      </c>
      <c r="E232" s="31" t="s">
        <v>69</v>
      </c>
      <c r="F232" s="34">
        <v>612</v>
      </c>
      <c r="G232" s="34">
        <v>498</v>
      </c>
      <c r="H232" s="31">
        <v>3050</v>
      </c>
    </row>
    <row r="233" spans="1:8" x14ac:dyDescent="0.55000000000000004">
      <c r="A233" s="30">
        <v>2020</v>
      </c>
      <c r="B233" s="30">
        <v>2</v>
      </c>
      <c r="C233" s="30">
        <v>23</v>
      </c>
      <c r="D233" s="30">
        <v>209</v>
      </c>
      <c r="E233" s="31" t="s">
        <v>70</v>
      </c>
      <c r="F233" s="34">
        <v>311</v>
      </c>
      <c r="G233" s="34">
        <v>517</v>
      </c>
      <c r="H233" s="31">
        <v>1610</v>
      </c>
    </row>
    <row r="234" spans="1:8" x14ac:dyDescent="0.55000000000000004">
      <c r="A234" s="30">
        <v>2020</v>
      </c>
      <c r="B234" s="30">
        <v>2</v>
      </c>
      <c r="C234" s="30">
        <v>23</v>
      </c>
      <c r="D234" s="30">
        <v>210</v>
      </c>
      <c r="E234" s="31" t="s">
        <v>71</v>
      </c>
      <c r="F234" s="34">
        <v>613</v>
      </c>
      <c r="G234" s="34">
        <v>520</v>
      </c>
      <c r="H234" s="31">
        <v>3190</v>
      </c>
    </row>
    <row r="235" spans="1:8" x14ac:dyDescent="0.55000000000000004">
      <c r="A235" s="30">
        <v>2020</v>
      </c>
      <c r="B235" s="30">
        <v>2</v>
      </c>
      <c r="C235" s="30">
        <v>23</v>
      </c>
      <c r="D235" s="30">
        <v>211</v>
      </c>
      <c r="E235" s="31" t="s">
        <v>72</v>
      </c>
      <c r="F235" s="34">
        <v>2390</v>
      </c>
      <c r="G235" s="34">
        <v>487</v>
      </c>
      <c r="H235" s="31">
        <v>11700</v>
      </c>
    </row>
    <row r="236" spans="1:8" x14ac:dyDescent="0.55000000000000004">
      <c r="A236" s="30">
        <v>2020</v>
      </c>
      <c r="B236" s="30">
        <v>2</v>
      </c>
      <c r="C236" s="30">
        <v>23</v>
      </c>
      <c r="D236" s="30">
        <v>212</v>
      </c>
      <c r="E236" s="31" t="s">
        <v>73</v>
      </c>
      <c r="F236" s="34">
        <v>1780</v>
      </c>
      <c r="G236" s="34">
        <v>512</v>
      </c>
      <c r="H236" s="31">
        <v>9090</v>
      </c>
    </row>
    <row r="237" spans="1:8" x14ac:dyDescent="0.55000000000000004">
      <c r="A237" s="30">
        <v>2020</v>
      </c>
      <c r="B237" s="30">
        <v>2</v>
      </c>
      <c r="C237" s="30">
        <v>23</v>
      </c>
      <c r="D237" s="30">
        <v>213</v>
      </c>
      <c r="E237" s="31" t="s">
        <v>74</v>
      </c>
      <c r="F237" s="34">
        <v>1880</v>
      </c>
      <c r="G237" s="34">
        <v>497</v>
      </c>
      <c r="H237" s="31">
        <v>9330</v>
      </c>
    </row>
    <row r="238" spans="1:8" x14ac:dyDescent="0.55000000000000004">
      <c r="A238" s="30">
        <v>2020</v>
      </c>
      <c r="B238" s="30">
        <v>2</v>
      </c>
      <c r="C238" s="30">
        <v>23</v>
      </c>
      <c r="D238" s="30">
        <v>214</v>
      </c>
      <c r="E238" s="31" t="s">
        <v>75</v>
      </c>
      <c r="F238" s="34">
        <v>27</v>
      </c>
      <c r="G238" s="34">
        <v>472</v>
      </c>
      <c r="H238" s="31">
        <v>127</v>
      </c>
    </row>
    <row r="239" spans="1:8" x14ac:dyDescent="0.55000000000000004">
      <c r="A239" s="30">
        <v>2020</v>
      </c>
      <c r="B239" s="30">
        <v>2</v>
      </c>
      <c r="C239" s="30">
        <v>23</v>
      </c>
      <c r="D239" s="30">
        <v>215</v>
      </c>
      <c r="E239" s="31" t="s">
        <v>76</v>
      </c>
      <c r="F239" s="34">
        <v>415</v>
      </c>
      <c r="G239" s="34">
        <v>437</v>
      </c>
      <c r="H239" s="31">
        <v>1810</v>
      </c>
    </row>
    <row r="240" spans="1:8" x14ac:dyDescent="0.55000000000000004">
      <c r="A240" s="30">
        <v>2020</v>
      </c>
      <c r="B240" s="30">
        <v>2</v>
      </c>
      <c r="C240" s="30">
        <v>23</v>
      </c>
      <c r="D240" s="30">
        <v>216</v>
      </c>
      <c r="E240" s="31" t="s">
        <v>77</v>
      </c>
      <c r="F240" s="34">
        <v>562</v>
      </c>
      <c r="G240" s="34">
        <v>506</v>
      </c>
      <c r="H240" s="31">
        <v>2840</v>
      </c>
    </row>
    <row r="241" spans="1:8" x14ac:dyDescent="0.55000000000000004">
      <c r="A241" s="30">
        <v>2020</v>
      </c>
      <c r="B241" s="30">
        <v>2</v>
      </c>
      <c r="C241" s="30">
        <v>23</v>
      </c>
      <c r="D241" s="30">
        <v>217</v>
      </c>
      <c r="E241" s="31" t="s">
        <v>78</v>
      </c>
      <c r="F241" s="34">
        <v>66</v>
      </c>
      <c r="G241" s="34">
        <v>446</v>
      </c>
      <c r="H241" s="31">
        <v>294</v>
      </c>
    </row>
    <row r="242" spans="1:8" x14ac:dyDescent="0.55000000000000004">
      <c r="A242" s="30">
        <v>2020</v>
      </c>
      <c r="B242" s="30">
        <v>2</v>
      </c>
      <c r="C242" s="30">
        <v>23</v>
      </c>
      <c r="D242" s="30">
        <v>219</v>
      </c>
      <c r="E242" s="31" t="s">
        <v>79</v>
      </c>
      <c r="F242" s="34">
        <v>441</v>
      </c>
      <c r="G242" s="34">
        <v>504</v>
      </c>
      <c r="H242" s="31">
        <v>2220</v>
      </c>
    </row>
    <row r="243" spans="1:8" x14ac:dyDescent="0.55000000000000004">
      <c r="A243" s="30">
        <v>2020</v>
      </c>
      <c r="B243" s="30">
        <v>2</v>
      </c>
      <c r="C243" s="30">
        <v>23</v>
      </c>
      <c r="D243" s="30">
        <v>220</v>
      </c>
      <c r="E243" s="31" t="s">
        <v>80</v>
      </c>
      <c r="F243" s="34">
        <v>1240</v>
      </c>
      <c r="G243" s="34">
        <v>459</v>
      </c>
      <c r="H243" s="31">
        <v>5670</v>
      </c>
    </row>
    <row r="244" spans="1:8" x14ac:dyDescent="0.55000000000000004">
      <c r="A244" s="30">
        <v>2020</v>
      </c>
      <c r="B244" s="30">
        <v>2</v>
      </c>
      <c r="C244" s="30">
        <v>23</v>
      </c>
      <c r="D244" s="30">
        <v>221</v>
      </c>
      <c r="E244" s="31" t="s">
        <v>81</v>
      </c>
      <c r="F244" s="34">
        <v>1010</v>
      </c>
      <c r="G244" s="34">
        <v>468</v>
      </c>
      <c r="H244" s="31">
        <v>4720</v>
      </c>
    </row>
    <row r="245" spans="1:8" x14ac:dyDescent="0.55000000000000004">
      <c r="A245" s="30">
        <v>2020</v>
      </c>
      <c r="B245" s="30">
        <v>2</v>
      </c>
      <c r="C245" s="30">
        <v>23</v>
      </c>
      <c r="D245" s="30">
        <v>222</v>
      </c>
      <c r="E245" s="31" t="s">
        <v>82</v>
      </c>
      <c r="F245" s="34">
        <v>135</v>
      </c>
      <c r="G245" s="34">
        <v>510</v>
      </c>
      <c r="H245" s="31">
        <v>689</v>
      </c>
    </row>
    <row r="246" spans="1:8" x14ac:dyDescent="0.55000000000000004">
      <c r="A246" s="30">
        <v>2020</v>
      </c>
      <c r="B246" s="30">
        <v>2</v>
      </c>
      <c r="C246" s="30">
        <v>23</v>
      </c>
      <c r="D246" s="30">
        <v>223</v>
      </c>
      <c r="E246" s="31" t="s">
        <v>83</v>
      </c>
      <c r="F246" s="34">
        <v>169</v>
      </c>
      <c r="G246" s="34">
        <v>501</v>
      </c>
      <c r="H246" s="31">
        <v>847</v>
      </c>
    </row>
    <row r="247" spans="1:8" x14ac:dyDescent="0.55000000000000004">
      <c r="A247" s="30">
        <v>2020</v>
      </c>
      <c r="B247" s="30">
        <v>2</v>
      </c>
      <c r="C247" s="30">
        <v>23</v>
      </c>
      <c r="D247" s="30">
        <v>224</v>
      </c>
      <c r="E247" s="31" t="s">
        <v>84</v>
      </c>
      <c r="F247" s="34">
        <v>324</v>
      </c>
      <c r="G247" s="34">
        <v>511</v>
      </c>
      <c r="H247" s="31">
        <v>1660</v>
      </c>
    </row>
    <row r="248" spans="1:8" x14ac:dyDescent="0.55000000000000004">
      <c r="A248" s="30">
        <v>2020</v>
      </c>
      <c r="B248" s="30">
        <v>2</v>
      </c>
      <c r="C248" s="30">
        <v>23</v>
      </c>
      <c r="D248" s="30">
        <v>225</v>
      </c>
      <c r="E248" s="31" t="s">
        <v>85</v>
      </c>
      <c r="F248" s="34">
        <v>166</v>
      </c>
      <c r="G248" s="34">
        <v>518</v>
      </c>
      <c r="H248" s="31">
        <v>860</v>
      </c>
    </row>
    <row r="249" spans="1:8" x14ac:dyDescent="0.55000000000000004">
      <c r="A249" s="30">
        <v>2020</v>
      </c>
      <c r="B249" s="30">
        <v>2</v>
      </c>
      <c r="C249" s="30">
        <v>23</v>
      </c>
      <c r="D249" s="30">
        <v>226</v>
      </c>
      <c r="E249" s="31" t="s">
        <v>86</v>
      </c>
      <c r="F249" s="34">
        <v>62</v>
      </c>
      <c r="G249" s="34">
        <v>494</v>
      </c>
      <c r="H249" s="31">
        <v>306</v>
      </c>
    </row>
    <row r="250" spans="1:8" x14ac:dyDescent="0.55000000000000004">
      <c r="A250" s="30">
        <v>2020</v>
      </c>
      <c r="B250" s="30">
        <v>2</v>
      </c>
      <c r="C250" s="30">
        <v>23</v>
      </c>
      <c r="D250" s="30">
        <v>227</v>
      </c>
      <c r="E250" s="31" t="s">
        <v>87</v>
      </c>
      <c r="F250" s="34">
        <v>106</v>
      </c>
      <c r="G250" s="34">
        <v>516</v>
      </c>
      <c r="H250" s="31">
        <v>547</v>
      </c>
    </row>
    <row r="251" spans="1:8" x14ac:dyDescent="0.55000000000000004">
      <c r="A251" s="30">
        <v>2020</v>
      </c>
      <c r="B251" s="30">
        <v>2</v>
      </c>
      <c r="C251" s="30">
        <v>23</v>
      </c>
      <c r="D251" s="30">
        <v>228</v>
      </c>
      <c r="E251" s="31" t="s">
        <v>88</v>
      </c>
      <c r="F251" s="34">
        <v>128</v>
      </c>
      <c r="G251" s="34">
        <v>472</v>
      </c>
      <c r="H251" s="31">
        <v>604</v>
      </c>
    </row>
    <row r="252" spans="1:8" x14ac:dyDescent="0.55000000000000004">
      <c r="A252" s="30">
        <v>2020</v>
      </c>
      <c r="B252" s="30">
        <v>2</v>
      </c>
      <c r="C252" s="30">
        <v>23</v>
      </c>
      <c r="D252" s="30">
        <v>229</v>
      </c>
      <c r="E252" s="31" t="s">
        <v>89</v>
      </c>
      <c r="F252" s="34">
        <v>213</v>
      </c>
      <c r="G252" s="34">
        <v>493</v>
      </c>
      <c r="H252" s="31">
        <v>1050</v>
      </c>
    </row>
    <row r="253" spans="1:8" x14ac:dyDescent="0.55000000000000004">
      <c r="A253" s="30">
        <v>2020</v>
      </c>
      <c r="B253" s="30">
        <v>2</v>
      </c>
      <c r="C253" s="30">
        <v>23</v>
      </c>
      <c r="D253" s="30">
        <v>230</v>
      </c>
      <c r="E253" s="31" t="s">
        <v>90</v>
      </c>
      <c r="F253" s="34">
        <v>226</v>
      </c>
      <c r="G253" s="34">
        <v>495</v>
      </c>
      <c r="H253" s="31">
        <v>1120</v>
      </c>
    </row>
    <row r="254" spans="1:8" x14ac:dyDescent="0.55000000000000004">
      <c r="A254" s="30">
        <v>2020</v>
      </c>
      <c r="B254" s="30">
        <v>2</v>
      </c>
      <c r="C254" s="30">
        <v>23</v>
      </c>
      <c r="D254" s="30">
        <v>231</v>
      </c>
      <c r="E254" s="31" t="s">
        <v>91</v>
      </c>
      <c r="F254" s="34">
        <v>881</v>
      </c>
      <c r="G254" s="34">
        <v>480</v>
      </c>
      <c r="H254" s="31">
        <v>4230</v>
      </c>
    </row>
    <row r="255" spans="1:8" x14ac:dyDescent="0.55000000000000004">
      <c r="A255" s="30">
        <v>2020</v>
      </c>
      <c r="B255" s="30">
        <v>2</v>
      </c>
      <c r="C255" s="30">
        <v>23</v>
      </c>
      <c r="D255" s="30">
        <v>232</v>
      </c>
      <c r="E255" s="31" t="s">
        <v>92</v>
      </c>
      <c r="F255" s="34">
        <v>1610</v>
      </c>
      <c r="G255" s="34">
        <v>491</v>
      </c>
      <c r="H255" s="31">
        <v>7890</v>
      </c>
    </row>
    <row r="256" spans="1:8" x14ac:dyDescent="0.55000000000000004">
      <c r="A256" s="30">
        <v>2020</v>
      </c>
      <c r="B256" s="30">
        <v>2</v>
      </c>
      <c r="C256" s="30">
        <v>23</v>
      </c>
      <c r="D256" s="30">
        <v>233</v>
      </c>
      <c r="E256" s="31" t="s">
        <v>93</v>
      </c>
      <c r="F256" s="34">
        <v>85</v>
      </c>
      <c r="G256" s="34">
        <v>486</v>
      </c>
      <c r="H256" s="31">
        <v>413</v>
      </c>
    </row>
    <row r="257" spans="1:8" x14ac:dyDescent="0.55000000000000004">
      <c r="A257" s="30">
        <v>2020</v>
      </c>
      <c r="B257" s="30">
        <v>2</v>
      </c>
      <c r="C257" s="30">
        <v>23</v>
      </c>
      <c r="D257" s="30">
        <v>234</v>
      </c>
      <c r="E257" s="31" t="s">
        <v>94</v>
      </c>
      <c r="F257" s="34">
        <v>243</v>
      </c>
      <c r="G257" s="34">
        <v>488</v>
      </c>
      <c r="H257" s="31">
        <v>1190</v>
      </c>
    </row>
    <row r="258" spans="1:8" x14ac:dyDescent="0.55000000000000004">
      <c r="A258" s="30">
        <v>2020</v>
      </c>
      <c r="B258" s="30">
        <v>2</v>
      </c>
      <c r="C258" s="30">
        <v>23</v>
      </c>
      <c r="D258" s="30">
        <v>235</v>
      </c>
      <c r="E258" s="31" t="s">
        <v>95</v>
      </c>
      <c r="F258" s="34">
        <v>1130</v>
      </c>
      <c r="G258" s="34">
        <v>508</v>
      </c>
      <c r="H258" s="31">
        <v>5720</v>
      </c>
    </row>
    <row r="259" spans="1:8" x14ac:dyDescent="0.55000000000000004">
      <c r="A259" s="30">
        <v>2020</v>
      </c>
      <c r="B259" s="30">
        <v>2</v>
      </c>
      <c r="C259" s="30">
        <v>23</v>
      </c>
      <c r="D259" s="30">
        <v>236</v>
      </c>
      <c r="E259" s="31" t="s">
        <v>96</v>
      </c>
      <c r="F259" s="34">
        <v>266</v>
      </c>
      <c r="G259" s="34">
        <v>499</v>
      </c>
      <c r="H259" s="31">
        <v>1330</v>
      </c>
    </row>
    <row r="260" spans="1:8" x14ac:dyDescent="0.55000000000000004">
      <c r="A260" s="30">
        <v>2020</v>
      </c>
      <c r="B260" s="30">
        <v>2</v>
      </c>
      <c r="C260" s="30">
        <v>23</v>
      </c>
      <c r="D260" s="30">
        <v>237</v>
      </c>
      <c r="E260" s="31" t="s">
        <v>36</v>
      </c>
      <c r="F260" s="34">
        <v>533</v>
      </c>
      <c r="G260" s="34">
        <v>497</v>
      </c>
      <c r="H260" s="31">
        <v>2650</v>
      </c>
    </row>
    <row r="261" spans="1:8" x14ac:dyDescent="0.55000000000000004">
      <c r="A261" s="30">
        <v>2020</v>
      </c>
      <c r="B261" s="30">
        <v>2</v>
      </c>
      <c r="C261" s="30">
        <v>23</v>
      </c>
      <c r="D261" s="30">
        <v>238</v>
      </c>
      <c r="E261" s="31" t="s">
        <v>37</v>
      </c>
      <c r="F261" s="34">
        <v>75</v>
      </c>
      <c r="G261" s="34">
        <v>492</v>
      </c>
      <c r="H261" s="31">
        <v>369</v>
      </c>
    </row>
    <row r="262" spans="1:8" x14ac:dyDescent="0.55000000000000004">
      <c r="A262" s="30">
        <v>2020</v>
      </c>
      <c r="B262" s="30">
        <v>2</v>
      </c>
      <c r="C262" s="30">
        <v>23</v>
      </c>
      <c r="D262" s="30">
        <v>302</v>
      </c>
      <c r="E262" s="31" t="s">
        <v>97</v>
      </c>
      <c r="F262" s="34">
        <v>186</v>
      </c>
      <c r="G262" s="34">
        <v>498</v>
      </c>
      <c r="H262" s="31">
        <v>926</v>
      </c>
    </row>
    <row r="263" spans="1:8" x14ac:dyDescent="0.55000000000000004">
      <c r="A263" s="30">
        <v>2020</v>
      </c>
      <c r="B263" s="30">
        <v>2</v>
      </c>
      <c r="C263" s="30">
        <v>23</v>
      </c>
      <c r="D263" s="30">
        <v>342</v>
      </c>
      <c r="E263" s="31" t="s">
        <v>39</v>
      </c>
      <c r="F263" s="34">
        <v>47</v>
      </c>
      <c r="G263" s="34">
        <v>499</v>
      </c>
      <c r="H263" s="31">
        <v>235</v>
      </c>
    </row>
    <row r="264" spans="1:8" x14ac:dyDescent="0.55000000000000004">
      <c r="A264" s="30">
        <v>2020</v>
      </c>
      <c r="B264" s="30">
        <v>2</v>
      </c>
      <c r="C264" s="30">
        <v>23</v>
      </c>
      <c r="D264" s="30">
        <v>361</v>
      </c>
      <c r="E264" s="31" t="s">
        <v>40</v>
      </c>
      <c r="F264" s="34">
        <v>214</v>
      </c>
      <c r="G264" s="34">
        <v>465</v>
      </c>
      <c r="H264" s="31">
        <v>995</v>
      </c>
    </row>
    <row r="265" spans="1:8" x14ac:dyDescent="0.55000000000000004">
      <c r="A265" s="30">
        <v>2020</v>
      </c>
      <c r="B265" s="30">
        <v>2</v>
      </c>
      <c r="C265" s="30">
        <v>23</v>
      </c>
      <c r="D265" s="30">
        <v>362</v>
      </c>
      <c r="E265" s="31" t="s">
        <v>41</v>
      </c>
      <c r="F265" s="34">
        <v>46</v>
      </c>
      <c r="G265" s="34">
        <v>440</v>
      </c>
      <c r="H265" s="31">
        <v>202</v>
      </c>
    </row>
    <row r="266" spans="1:8" x14ac:dyDescent="0.55000000000000004">
      <c r="A266" s="30">
        <v>2020</v>
      </c>
      <c r="B266" s="30">
        <v>2</v>
      </c>
      <c r="C266" s="30">
        <v>23</v>
      </c>
      <c r="D266" s="30">
        <v>424</v>
      </c>
      <c r="E266" s="31" t="s">
        <v>42</v>
      </c>
      <c r="F266" s="34">
        <v>55</v>
      </c>
      <c r="G266" s="34">
        <v>500</v>
      </c>
      <c r="H266" s="31">
        <v>275</v>
      </c>
    </row>
    <row r="267" spans="1:8" x14ac:dyDescent="0.55000000000000004">
      <c r="A267" s="30">
        <v>2020</v>
      </c>
      <c r="B267" s="30">
        <v>2</v>
      </c>
      <c r="C267" s="30">
        <v>23</v>
      </c>
      <c r="D267" s="30">
        <v>425</v>
      </c>
      <c r="E267" s="31" t="s">
        <v>98</v>
      </c>
      <c r="F267" s="34">
        <v>139</v>
      </c>
      <c r="G267" s="34">
        <v>509</v>
      </c>
      <c r="H267" s="31">
        <v>708</v>
      </c>
    </row>
    <row r="268" spans="1:8" x14ac:dyDescent="0.55000000000000004">
      <c r="A268" s="30">
        <v>2020</v>
      </c>
      <c r="B268" s="30">
        <v>2</v>
      </c>
      <c r="C268" s="30">
        <v>23</v>
      </c>
      <c r="D268" s="30">
        <v>427</v>
      </c>
      <c r="E268" s="31" t="s">
        <v>44</v>
      </c>
      <c r="F268" s="34">
        <v>373</v>
      </c>
      <c r="G268" s="34">
        <v>504</v>
      </c>
      <c r="H268" s="31">
        <v>1880</v>
      </c>
    </row>
    <row r="269" spans="1:8" x14ac:dyDescent="0.55000000000000004">
      <c r="A269" s="30">
        <v>2020</v>
      </c>
      <c r="B269" s="30">
        <v>2</v>
      </c>
      <c r="C269" s="30">
        <v>23</v>
      </c>
      <c r="D269" s="30">
        <v>441</v>
      </c>
      <c r="E269" s="31" t="s">
        <v>99</v>
      </c>
      <c r="F269" s="34">
        <v>327</v>
      </c>
      <c r="G269" s="34">
        <v>511</v>
      </c>
      <c r="H269" s="31">
        <v>1670</v>
      </c>
    </row>
    <row r="270" spans="1:8" x14ac:dyDescent="0.55000000000000004">
      <c r="A270" s="30">
        <v>2020</v>
      </c>
      <c r="B270" s="30">
        <v>2</v>
      </c>
      <c r="C270" s="30">
        <v>23</v>
      </c>
      <c r="D270" s="30">
        <v>442</v>
      </c>
      <c r="E270" s="31" t="s">
        <v>46</v>
      </c>
      <c r="F270" s="34">
        <v>300</v>
      </c>
      <c r="G270" s="34">
        <v>497</v>
      </c>
      <c r="H270" s="31">
        <v>1490</v>
      </c>
    </row>
    <row r="271" spans="1:8" x14ac:dyDescent="0.55000000000000004">
      <c r="A271" s="30">
        <v>2020</v>
      </c>
      <c r="B271" s="30">
        <v>2</v>
      </c>
      <c r="C271" s="30">
        <v>23</v>
      </c>
      <c r="D271" s="30">
        <v>445</v>
      </c>
      <c r="E271" s="31" t="s">
        <v>47</v>
      </c>
      <c r="F271" s="34">
        <v>127</v>
      </c>
      <c r="G271" s="34">
        <v>508</v>
      </c>
      <c r="H271" s="31">
        <v>645</v>
      </c>
    </row>
    <row r="272" spans="1:8" x14ac:dyDescent="0.55000000000000004">
      <c r="A272" s="30">
        <v>2020</v>
      </c>
      <c r="B272" s="30">
        <v>2</v>
      </c>
      <c r="C272" s="30">
        <v>23</v>
      </c>
      <c r="D272" s="30">
        <v>446</v>
      </c>
      <c r="E272" s="31" t="s">
        <v>48</v>
      </c>
      <c r="F272" s="34">
        <v>378</v>
      </c>
      <c r="G272" s="34">
        <v>506</v>
      </c>
      <c r="H272" s="31">
        <v>1910</v>
      </c>
    </row>
    <row r="273" spans="1:8" x14ac:dyDescent="0.55000000000000004">
      <c r="A273" s="30">
        <v>2020</v>
      </c>
      <c r="B273" s="30">
        <v>2</v>
      </c>
      <c r="C273" s="30">
        <v>23</v>
      </c>
      <c r="D273" s="30">
        <v>447</v>
      </c>
      <c r="E273" s="31" t="s">
        <v>100</v>
      </c>
      <c r="F273" s="34">
        <v>152</v>
      </c>
      <c r="G273" s="34">
        <v>510</v>
      </c>
      <c r="H273" s="31">
        <v>775</v>
      </c>
    </row>
    <row r="274" spans="1:8" x14ac:dyDescent="0.55000000000000004">
      <c r="A274" s="30">
        <v>2020</v>
      </c>
      <c r="B274" s="30">
        <v>2</v>
      </c>
      <c r="C274" s="30">
        <v>23</v>
      </c>
      <c r="D274" s="30">
        <v>501</v>
      </c>
      <c r="E274" s="31" t="s">
        <v>50</v>
      </c>
      <c r="F274" s="34">
        <v>476</v>
      </c>
      <c r="G274" s="34">
        <v>497</v>
      </c>
      <c r="H274" s="31">
        <v>2370</v>
      </c>
    </row>
    <row r="275" spans="1:8" x14ac:dyDescent="0.55000000000000004">
      <c r="A275" s="30">
        <v>2020</v>
      </c>
      <c r="B275" s="30">
        <v>2</v>
      </c>
      <c r="C275" s="30">
        <v>23</v>
      </c>
      <c r="D275" s="30">
        <v>561</v>
      </c>
      <c r="E275" s="31" t="s">
        <v>51</v>
      </c>
      <c r="F275" s="34">
        <v>238</v>
      </c>
      <c r="G275" s="34">
        <v>485</v>
      </c>
      <c r="H275" s="31">
        <v>1150</v>
      </c>
    </row>
    <row r="276" spans="1:8" x14ac:dyDescent="0.55000000000000004">
      <c r="A276" s="30">
        <v>2020</v>
      </c>
      <c r="B276" s="30">
        <v>2</v>
      </c>
      <c r="C276" s="30">
        <v>23</v>
      </c>
      <c r="D276" s="30">
        <v>562</v>
      </c>
      <c r="E276" s="31" t="s">
        <v>52</v>
      </c>
      <c r="F276" s="34">
        <v>10</v>
      </c>
      <c r="G276" s="34">
        <v>495</v>
      </c>
      <c r="H276" s="31">
        <v>50</v>
      </c>
    </row>
    <row r="277" spans="1:8" x14ac:dyDescent="0.55000000000000004">
      <c r="A277" s="30">
        <v>2020</v>
      </c>
      <c r="B277" s="30">
        <v>2</v>
      </c>
      <c r="C277" s="30">
        <v>23</v>
      </c>
      <c r="D277" s="30">
        <v>563</v>
      </c>
      <c r="E277" s="31" t="s">
        <v>53</v>
      </c>
      <c r="F277" s="34">
        <v>8</v>
      </c>
      <c r="G277" s="34">
        <v>451</v>
      </c>
      <c r="H277" s="31">
        <v>36</v>
      </c>
    </row>
    <row r="278" spans="1:8" x14ac:dyDescent="0.55000000000000004">
      <c r="A278" s="30">
        <v>2020</v>
      </c>
      <c r="B278" s="30">
        <v>2</v>
      </c>
      <c r="C278" s="30">
        <v>23</v>
      </c>
      <c r="D278" s="30">
        <v>23</v>
      </c>
      <c r="E278" s="31" t="s">
        <v>101</v>
      </c>
      <c r="F278" s="34">
        <v>27456</v>
      </c>
      <c r="G278" s="35">
        <f>AVERAGE(G224:G277)</f>
        <v>491.85185185185185</v>
      </c>
      <c r="H278" s="34">
        <v>134776</v>
      </c>
    </row>
    <row r="279" spans="1:8" x14ac:dyDescent="0.55000000000000004">
      <c r="A279" s="30">
        <v>2019</v>
      </c>
      <c r="B279" s="30">
        <v>1</v>
      </c>
      <c r="C279" s="30">
        <v>23</v>
      </c>
      <c r="D279" s="30">
        <v>100</v>
      </c>
      <c r="E279" s="31" t="s">
        <v>61</v>
      </c>
      <c r="F279" s="31">
        <v>455</v>
      </c>
      <c r="G279" s="31">
        <v>501</v>
      </c>
      <c r="H279" s="31">
        <v>2280</v>
      </c>
    </row>
    <row r="280" spans="1:8" x14ac:dyDescent="0.55000000000000004">
      <c r="A280" s="30">
        <v>2019</v>
      </c>
      <c r="B280" s="30">
        <v>1</v>
      </c>
      <c r="C280" s="30">
        <v>23</v>
      </c>
      <c r="D280" s="30">
        <v>201</v>
      </c>
      <c r="E280" s="31" t="s">
        <v>62</v>
      </c>
      <c r="F280" s="31">
        <v>1700</v>
      </c>
      <c r="G280" s="31">
        <v>500</v>
      </c>
      <c r="H280" s="31">
        <v>8510</v>
      </c>
    </row>
    <row r="281" spans="1:8" x14ac:dyDescent="0.55000000000000004">
      <c r="A281" s="30">
        <v>2019</v>
      </c>
      <c r="B281" s="30">
        <v>1</v>
      </c>
      <c r="C281" s="30">
        <v>23</v>
      </c>
      <c r="D281" s="30">
        <v>202</v>
      </c>
      <c r="E281" s="31" t="s">
        <v>63</v>
      </c>
      <c r="F281" s="31">
        <v>1350</v>
      </c>
      <c r="G281" s="31">
        <v>519</v>
      </c>
      <c r="H281" s="31">
        <v>7020</v>
      </c>
    </row>
    <row r="282" spans="1:8" x14ac:dyDescent="0.55000000000000004">
      <c r="A282" s="30">
        <v>2019</v>
      </c>
      <c r="B282" s="30">
        <v>1</v>
      </c>
      <c r="C282" s="30">
        <v>23</v>
      </c>
      <c r="D282" s="30">
        <v>203</v>
      </c>
      <c r="E282" s="31" t="s">
        <v>64</v>
      </c>
      <c r="F282" s="31">
        <v>1570</v>
      </c>
      <c r="G282" s="31">
        <v>465</v>
      </c>
      <c r="H282" s="31">
        <v>7310</v>
      </c>
    </row>
    <row r="283" spans="1:8" x14ac:dyDescent="0.55000000000000004">
      <c r="A283" s="30">
        <v>2019</v>
      </c>
      <c r="B283" s="30">
        <v>1</v>
      </c>
      <c r="C283" s="30">
        <v>23</v>
      </c>
      <c r="D283" s="30">
        <v>204</v>
      </c>
      <c r="E283" s="31" t="s">
        <v>65</v>
      </c>
      <c r="F283" s="31">
        <v>103</v>
      </c>
      <c r="G283" s="31">
        <v>483</v>
      </c>
      <c r="H283" s="31">
        <v>497</v>
      </c>
    </row>
    <row r="284" spans="1:8" x14ac:dyDescent="0.55000000000000004">
      <c r="A284" s="30">
        <v>2019</v>
      </c>
      <c r="B284" s="30">
        <v>1</v>
      </c>
      <c r="C284" s="30">
        <v>23</v>
      </c>
      <c r="D284" s="30">
        <v>205</v>
      </c>
      <c r="E284" s="31" t="s">
        <v>66</v>
      </c>
      <c r="F284" s="31">
        <v>353</v>
      </c>
      <c r="G284" s="31">
        <v>508</v>
      </c>
      <c r="H284" s="31">
        <v>1790</v>
      </c>
    </row>
    <row r="285" spans="1:8" x14ac:dyDescent="0.55000000000000004">
      <c r="A285" s="30">
        <v>2019</v>
      </c>
      <c r="B285" s="30">
        <v>1</v>
      </c>
      <c r="C285" s="30">
        <v>23</v>
      </c>
      <c r="D285" s="30">
        <v>206</v>
      </c>
      <c r="E285" s="31" t="s">
        <v>67</v>
      </c>
      <c r="F285" s="31">
        <v>259</v>
      </c>
      <c r="G285" s="31">
        <v>493</v>
      </c>
      <c r="H285" s="31">
        <v>1280</v>
      </c>
    </row>
    <row r="286" spans="1:8" x14ac:dyDescent="0.55000000000000004">
      <c r="A286" s="30">
        <v>2019</v>
      </c>
      <c r="B286" s="30">
        <v>1</v>
      </c>
      <c r="C286" s="30">
        <v>23</v>
      </c>
      <c r="D286" s="30">
        <v>207</v>
      </c>
      <c r="E286" s="31" t="s">
        <v>68</v>
      </c>
      <c r="F286" s="31">
        <v>920</v>
      </c>
      <c r="G286" s="31">
        <v>498</v>
      </c>
      <c r="H286" s="31">
        <v>4580</v>
      </c>
    </row>
    <row r="287" spans="1:8" x14ac:dyDescent="0.55000000000000004">
      <c r="A287" s="30">
        <v>2019</v>
      </c>
      <c r="B287" s="30">
        <v>1</v>
      </c>
      <c r="C287" s="30">
        <v>23</v>
      </c>
      <c r="D287" s="30">
        <v>208</v>
      </c>
      <c r="E287" s="31" t="s">
        <v>69</v>
      </c>
      <c r="F287" s="31">
        <v>613</v>
      </c>
      <c r="G287" s="31">
        <v>504</v>
      </c>
      <c r="H287" s="31">
        <v>3090</v>
      </c>
    </row>
    <row r="288" spans="1:8" x14ac:dyDescent="0.55000000000000004">
      <c r="A288" s="30">
        <v>2019</v>
      </c>
      <c r="B288" s="30">
        <v>1</v>
      </c>
      <c r="C288" s="30">
        <v>23</v>
      </c>
      <c r="D288" s="30">
        <v>209</v>
      </c>
      <c r="E288" s="31" t="s">
        <v>70</v>
      </c>
      <c r="F288" s="31">
        <v>310</v>
      </c>
      <c r="G288" s="31">
        <v>515</v>
      </c>
      <c r="H288" s="31">
        <v>1600</v>
      </c>
    </row>
    <row r="289" spans="1:8" x14ac:dyDescent="0.55000000000000004">
      <c r="A289" s="30">
        <v>2019</v>
      </c>
      <c r="B289" s="30">
        <v>1</v>
      </c>
      <c r="C289" s="30">
        <v>23</v>
      </c>
      <c r="D289" s="30">
        <v>210</v>
      </c>
      <c r="E289" s="31" t="s">
        <v>71</v>
      </c>
      <c r="F289" s="31">
        <v>614</v>
      </c>
      <c r="G289" s="31">
        <v>516</v>
      </c>
      <c r="H289" s="31">
        <v>3170</v>
      </c>
    </row>
    <row r="290" spans="1:8" x14ac:dyDescent="0.55000000000000004">
      <c r="A290" s="30">
        <v>2019</v>
      </c>
      <c r="B290" s="30">
        <v>1</v>
      </c>
      <c r="C290" s="30">
        <v>23</v>
      </c>
      <c r="D290" s="30">
        <v>211</v>
      </c>
      <c r="E290" s="31" t="s">
        <v>72</v>
      </c>
      <c r="F290" s="31">
        <v>2400</v>
      </c>
      <c r="G290" s="31">
        <v>493</v>
      </c>
      <c r="H290" s="31">
        <v>11800</v>
      </c>
    </row>
    <row r="291" spans="1:8" x14ac:dyDescent="0.55000000000000004">
      <c r="A291" s="30">
        <v>2019</v>
      </c>
      <c r="B291" s="30">
        <v>1</v>
      </c>
      <c r="C291" s="30">
        <v>23</v>
      </c>
      <c r="D291" s="30">
        <v>212</v>
      </c>
      <c r="E291" s="31" t="s">
        <v>73</v>
      </c>
      <c r="F291" s="31">
        <v>1790</v>
      </c>
      <c r="G291" s="31">
        <v>521</v>
      </c>
      <c r="H291" s="31">
        <v>9320</v>
      </c>
    </row>
    <row r="292" spans="1:8" x14ac:dyDescent="0.55000000000000004">
      <c r="A292" s="30">
        <v>2019</v>
      </c>
      <c r="B292" s="30">
        <v>1</v>
      </c>
      <c r="C292" s="30">
        <v>23</v>
      </c>
      <c r="D292" s="30">
        <v>213</v>
      </c>
      <c r="E292" s="31" t="s">
        <v>74</v>
      </c>
      <c r="F292" s="31">
        <v>1890</v>
      </c>
      <c r="G292" s="31">
        <v>513</v>
      </c>
      <c r="H292" s="31">
        <v>9690</v>
      </c>
    </row>
    <row r="293" spans="1:8" x14ac:dyDescent="0.55000000000000004">
      <c r="A293" s="30">
        <v>2019</v>
      </c>
      <c r="B293" s="30">
        <v>1</v>
      </c>
      <c r="C293" s="30">
        <v>23</v>
      </c>
      <c r="D293" s="30">
        <v>214</v>
      </c>
      <c r="E293" s="31" t="s">
        <v>75</v>
      </c>
      <c r="F293" s="31">
        <v>30</v>
      </c>
      <c r="G293" s="31">
        <v>485</v>
      </c>
      <c r="H293" s="31">
        <v>146</v>
      </c>
    </row>
    <row r="294" spans="1:8" x14ac:dyDescent="0.55000000000000004">
      <c r="A294" s="30">
        <v>2019</v>
      </c>
      <c r="B294" s="30">
        <v>1</v>
      </c>
      <c r="C294" s="30">
        <v>23</v>
      </c>
      <c r="D294" s="30">
        <v>215</v>
      </c>
      <c r="E294" s="31" t="s">
        <v>76</v>
      </c>
      <c r="F294" s="31">
        <v>430</v>
      </c>
      <c r="G294" s="31">
        <v>454</v>
      </c>
      <c r="H294" s="31">
        <v>1950</v>
      </c>
    </row>
    <row r="295" spans="1:8" x14ac:dyDescent="0.55000000000000004">
      <c r="A295" s="30">
        <v>2019</v>
      </c>
      <c r="B295" s="30">
        <v>1</v>
      </c>
      <c r="C295" s="30">
        <v>23</v>
      </c>
      <c r="D295" s="30">
        <v>216</v>
      </c>
      <c r="E295" s="31" t="s">
        <v>77</v>
      </c>
      <c r="F295" s="31">
        <v>563</v>
      </c>
      <c r="G295" s="31">
        <v>516</v>
      </c>
      <c r="H295" s="31">
        <v>2910</v>
      </c>
    </row>
    <row r="296" spans="1:8" x14ac:dyDescent="0.55000000000000004">
      <c r="A296" s="30">
        <v>2019</v>
      </c>
      <c r="B296" s="30">
        <v>1</v>
      </c>
      <c r="C296" s="30">
        <v>23</v>
      </c>
      <c r="D296" s="30">
        <v>217</v>
      </c>
      <c r="E296" s="31" t="s">
        <v>78</v>
      </c>
      <c r="F296" s="31">
        <v>66</v>
      </c>
      <c r="G296" s="31">
        <v>441</v>
      </c>
      <c r="H296" s="31">
        <v>291</v>
      </c>
    </row>
    <row r="297" spans="1:8" x14ac:dyDescent="0.55000000000000004">
      <c r="A297" s="30">
        <v>2019</v>
      </c>
      <c r="B297" s="30">
        <v>1</v>
      </c>
      <c r="C297" s="30">
        <v>23</v>
      </c>
      <c r="D297" s="30">
        <v>219</v>
      </c>
      <c r="E297" s="31" t="s">
        <v>79</v>
      </c>
      <c r="F297" s="31">
        <v>446</v>
      </c>
      <c r="G297" s="31">
        <v>497</v>
      </c>
      <c r="H297" s="31">
        <v>2220</v>
      </c>
    </row>
    <row r="298" spans="1:8" x14ac:dyDescent="0.55000000000000004">
      <c r="A298" s="30">
        <v>2019</v>
      </c>
      <c r="B298" s="30">
        <v>1</v>
      </c>
      <c r="C298" s="30">
        <v>23</v>
      </c>
      <c r="D298" s="30">
        <v>220</v>
      </c>
      <c r="E298" s="31" t="s">
        <v>80</v>
      </c>
      <c r="F298" s="31">
        <v>1260</v>
      </c>
      <c r="G298" s="31">
        <v>474</v>
      </c>
      <c r="H298" s="31">
        <v>5960</v>
      </c>
    </row>
    <row r="299" spans="1:8" x14ac:dyDescent="0.55000000000000004">
      <c r="A299" s="30">
        <v>2019</v>
      </c>
      <c r="B299" s="30">
        <v>1</v>
      </c>
      <c r="C299" s="30">
        <v>23</v>
      </c>
      <c r="D299" s="30">
        <v>221</v>
      </c>
      <c r="E299" s="31" t="s">
        <v>81</v>
      </c>
      <c r="F299" s="31">
        <v>961</v>
      </c>
      <c r="G299" s="31">
        <v>496</v>
      </c>
      <c r="H299" s="31">
        <v>4770</v>
      </c>
    </row>
    <row r="300" spans="1:8" x14ac:dyDescent="0.55000000000000004">
      <c r="A300" s="30">
        <v>2019</v>
      </c>
      <c r="B300" s="30">
        <v>1</v>
      </c>
      <c r="C300" s="30">
        <v>23</v>
      </c>
      <c r="D300" s="30">
        <v>222</v>
      </c>
      <c r="E300" s="31" t="s">
        <v>82</v>
      </c>
      <c r="F300" s="31">
        <v>143</v>
      </c>
      <c r="G300" s="31">
        <v>504</v>
      </c>
      <c r="H300" s="31">
        <v>721</v>
      </c>
    </row>
    <row r="301" spans="1:8" x14ac:dyDescent="0.55000000000000004">
      <c r="A301" s="30">
        <v>2019</v>
      </c>
      <c r="B301" s="30">
        <v>1</v>
      </c>
      <c r="C301" s="30">
        <v>23</v>
      </c>
      <c r="D301" s="30">
        <v>223</v>
      </c>
      <c r="E301" s="31" t="s">
        <v>83</v>
      </c>
      <c r="F301" s="31">
        <v>171</v>
      </c>
      <c r="G301" s="31">
        <v>504</v>
      </c>
      <c r="H301" s="31">
        <v>862</v>
      </c>
    </row>
    <row r="302" spans="1:8" x14ac:dyDescent="0.55000000000000004">
      <c r="A302" s="30">
        <v>2019</v>
      </c>
      <c r="B302" s="30">
        <v>1</v>
      </c>
      <c r="C302" s="30">
        <v>23</v>
      </c>
      <c r="D302" s="30">
        <v>224</v>
      </c>
      <c r="E302" s="31" t="s">
        <v>84</v>
      </c>
      <c r="F302" s="31">
        <v>325</v>
      </c>
      <c r="G302" s="31">
        <v>513</v>
      </c>
      <c r="H302" s="31">
        <v>1670</v>
      </c>
    </row>
    <row r="303" spans="1:8" x14ac:dyDescent="0.55000000000000004">
      <c r="A303" s="30">
        <v>2019</v>
      </c>
      <c r="B303" s="30">
        <v>1</v>
      </c>
      <c r="C303" s="30">
        <v>23</v>
      </c>
      <c r="D303" s="30">
        <v>225</v>
      </c>
      <c r="E303" s="31" t="s">
        <v>85</v>
      </c>
      <c r="F303" s="31">
        <v>168</v>
      </c>
      <c r="G303" s="31">
        <v>515</v>
      </c>
      <c r="H303" s="31">
        <v>865</v>
      </c>
    </row>
    <row r="304" spans="1:8" x14ac:dyDescent="0.55000000000000004">
      <c r="A304" s="30">
        <v>2019</v>
      </c>
      <c r="B304" s="30">
        <v>1</v>
      </c>
      <c r="C304" s="30">
        <v>23</v>
      </c>
      <c r="D304" s="30">
        <v>226</v>
      </c>
      <c r="E304" s="31" t="s">
        <v>86</v>
      </c>
      <c r="F304" s="31">
        <v>55</v>
      </c>
      <c r="G304" s="31">
        <v>488</v>
      </c>
      <c r="H304" s="31">
        <v>268</v>
      </c>
    </row>
    <row r="305" spans="1:8" x14ac:dyDescent="0.55000000000000004">
      <c r="A305" s="30">
        <v>2019</v>
      </c>
      <c r="B305" s="30">
        <v>1</v>
      </c>
      <c r="C305" s="30">
        <v>23</v>
      </c>
      <c r="D305" s="30">
        <v>227</v>
      </c>
      <c r="E305" s="31" t="s">
        <v>87</v>
      </c>
      <c r="F305" s="31">
        <v>106</v>
      </c>
      <c r="G305" s="31">
        <v>516</v>
      </c>
      <c r="H305" s="31">
        <v>547</v>
      </c>
    </row>
    <row r="306" spans="1:8" x14ac:dyDescent="0.55000000000000004">
      <c r="A306" s="30">
        <v>2019</v>
      </c>
      <c r="B306" s="30">
        <v>1</v>
      </c>
      <c r="C306" s="30">
        <v>23</v>
      </c>
      <c r="D306" s="30">
        <v>228</v>
      </c>
      <c r="E306" s="31" t="s">
        <v>88</v>
      </c>
      <c r="F306" s="31">
        <v>129</v>
      </c>
      <c r="G306" s="31">
        <v>476</v>
      </c>
      <c r="H306" s="31">
        <v>614</v>
      </c>
    </row>
    <row r="307" spans="1:8" x14ac:dyDescent="0.55000000000000004">
      <c r="A307" s="30">
        <v>2019</v>
      </c>
      <c r="B307" s="30">
        <v>1</v>
      </c>
      <c r="C307" s="30">
        <v>23</v>
      </c>
      <c r="D307" s="30">
        <v>229</v>
      </c>
      <c r="E307" s="31" t="s">
        <v>89</v>
      </c>
      <c r="F307" s="31">
        <v>218</v>
      </c>
      <c r="G307" s="31">
        <v>495</v>
      </c>
      <c r="H307" s="31">
        <v>1080</v>
      </c>
    </row>
    <row r="308" spans="1:8" x14ac:dyDescent="0.55000000000000004">
      <c r="A308" s="30">
        <v>2019</v>
      </c>
      <c r="B308" s="30">
        <v>1</v>
      </c>
      <c r="C308" s="30">
        <v>23</v>
      </c>
      <c r="D308" s="30">
        <v>230</v>
      </c>
      <c r="E308" s="31" t="s">
        <v>90</v>
      </c>
      <c r="F308" s="31">
        <v>225</v>
      </c>
      <c r="G308" s="31">
        <v>493</v>
      </c>
      <c r="H308" s="31">
        <v>1110</v>
      </c>
    </row>
    <row r="309" spans="1:8" x14ac:dyDescent="0.55000000000000004">
      <c r="A309" s="30">
        <v>2019</v>
      </c>
      <c r="B309" s="30">
        <v>1</v>
      </c>
      <c r="C309" s="30">
        <v>23</v>
      </c>
      <c r="D309" s="30">
        <v>231</v>
      </c>
      <c r="E309" s="31" t="s">
        <v>91</v>
      </c>
      <c r="F309" s="31">
        <v>874</v>
      </c>
      <c r="G309" s="31">
        <v>482</v>
      </c>
      <c r="H309" s="31">
        <v>4210</v>
      </c>
    </row>
    <row r="310" spans="1:8" x14ac:dyDescent="0.55000000000000004">
      <c r="A310" s="30">
        <v>2019</v>
      </c>
      <c r="B310" s="30">
        <v>1</v>
      </c>
      <c r="C310" s="30">
        <v>23</v>
      </c>
      <c r="D310" s="30">
        <v>232</v>
      </c>
      <c r="E310" s="31" t="s">
        <v>92</v>
      </c>
      <c r="F310" s="31">
        <v>1590</v>
      </c>
      <c r="G310" s="31">
        <v>491</v>
      </c>
      <c r="H310" s="31">
        <v>7790</v>
      </c>
    </row>
    <row r="311" spans="1:8" x14ac:dyDescent="0.55000000000000004">
      <c r="A311" s="30">
        <v>2019</v>
      </c>
      <c r="B311" s="30">
        <v>1</v>
      </c>
      <c r="C311" s="30">
        <v>23</v>
      </c>
      <c r="D311" s="30">
        <v>233</v>
      </c>
      <c r="E311" s="31" t="s">
        <v>93</v>
      </c>
      <c r="F311" s="31">
        <v>85</v>
      </c>
      <c r="G311" s="31">
        <v>483</v>
      </c>
      <c r="H311" s="31">
        <v>411</v>
      </c>
    </row>
    <row r="312" spans="1:8" x14ac:dyDescent="0.55000000000000004">
      <c r="A312" s="30">
        <v>2019</v>
      </c>
      <c r="B312" s="30">
        <v>1</v>
      </c>
      <c r="C312" s="30">
        <v>23</v>
      </c>
      <c r="D312" s="30">
        <v>234</v>
      </c>
      <c r="E312" s="31" t="s">
        <v>94</v>
      </c>
      <c r="F312" s="31">
        <v>246</v>
      </c>
      <c r="G312" s="31">
        <v>487</v>
      </c>
      <c r="H312" s="31">
        <v>1200</v>
      </c>
    </row>
    <row r="313" spans="1:8" x14ac:dyDescent="0.55000000000000004">
      <c r="A313" s="30">
        <v>2019</v>
      </c>
      <c r="B313" s="30">
        <v>1</v>
      </c>
      <c r="C313" s="30">
        <v>23</v>
      </c>
      <c r="D313" s="30">
        <v>235</v>
      </c>
      <c r="E313" s="31" t="s">
        <v>95</v>
      </c>
      <c r="F313" s="31">
        <v>1130</v>
      </c>
      <c r="G313" s="31">
        <v>512</v>
      </c>
      <c r="H313" s="31">
        <v>5780</v>
      </c>
    </row>
    <row r="314" spans="1:8" x14ac:dyDescent="0.55000000000000004">
      <c r="A314" s="30">
        <v>2019</v>
      </c>
      <c r="B314" s="30">
        <v>1</v>
      </c>
      <c r="C314" s="30">
        <v>23</v>
      </c>
      <c r="D314" s="30">
        <v>236</v>
      </c>
      <c r="E314" s="31" t="s">
        <v>96</v>
      </c>
      <c r="F314" s="31">
        <v>280</v>
      </c>
      <c r="G314" s="31">
        <v>498</v>
      </c>
      <c r="H314" s="31">
        <v>1390</v>
      </c>
    </row>
    <row r="315" spans="1:8" x14ac:dyDescent="0.55000000000000004">
      <c r="A315" s="30">
        <v>2019</v>
      </c>
      <c r="B315" s="30">
        <v>1</v>
      </c>
      <c r="C315" s="30">
        <v>23</v>
      </c>
      <c r="D315" s="30">
        <v>237</v>
      </c>
      <c r="E315" s="31" t="s">
        <v>36</v>
      </c>
      <c r="F315" s="31">
        <v>542</v>
      </c>
      <c r="G315" s="31">
        <v>496</v>
      </c>
      <c r="H315" s="31">
        <v>2690</v>
      </c>
    </row>
    <row r="316" spans="1:8" x14ac:dyDescent="0.55000000000000004">
      <c r="A316" s="30">
        <v>2019</v>
      </c>
      <c r="B316" s="30">
        <v>1</v>
      </c>
      <c r="C316" s="30">
        <v>23</v>
      </c>
      <c r="D316" s="30">
        <v>238</v>
      </c>
      <c r="E316" s="31" t="s">
        <v>37</v>
      </c>
      <c r="F316" s="31">
        <v>76</v>
      </c>
      <c r="G316" s="31">
        <v>489</v>
      </c>
      <c r="H316" s="31">
        <v>372</v>
      </c>
    </row>
    <row r="317" spans="1:8" x14ac:dyDescent="0.55000000000000004">
      <c r="A317" s="30">
        <v>2019</v>
      </c>
      <c r="B317" s="30">
        <v>1</v>
      </c>
      <c r="C317" s="30">
        <v>23</v>
      </c>
      <c r="D317" s="30">
        <v>302</v>
      </c>
      <c r="E317" s="31" t="s">
        <v>97</v>
      </c>
      <c r="F317" s="31">
        <v>186</v>
      </c>
      <c r="G317" s="31">
        <v>497</v>
      </c>
      <c r="H317" s="31">
        <v>924</v>
      </c>
    </row>
    <row r="318" spans="1:8" x14ac:dyDescent="0.55000000000000004">
      <c r="A318" s="30">
        <v>2019</v>
      </c>
      <c r="B318" s="30">
        <v>1</v>
      </c>
      <c r="C318" s="30">
        <v>23</v>
      </c>
      <c r="D318" s="30">
        <v>342</v>
      </c>
      <c r="E318" s="31" t="s">
        <v>39</v>
      </c>
      <c r="F318" s="31">
        <v>48</v>
      </c>
      <c r="G318" s="31">
        <v>490</v>
      </c>
      <c r="H318" s="31">
        <v>235</v>
      </c>
    </row>
    <row r="319" spans="1:8" x14ac:dyDescent="0.55000000000000004">
      <c r="A319" s="30">
        <v>2019</v>
      </c>
      <c r="B319" s="30">
        <v>1</v>
      </c>
      <c r="C319" s="30">
        <v>23</v>
      </c>
      <c r="D319" s="30">
        <v>361</v>
      </c>
      <c r="E319" s="31" t="s">
        <v>40</v>
      </c>
      <c r="F319" s="31">
        <v>220</v>
      </c>
      <c r="G319" s="31">
        <v>470</v>
      </c>
      <c r="H319" s="31">
        <v>1030</v>
      </c>
    </row>
    <row r="320" spans="1:8" x14ac:dyDescent="0.55000000000000004">
      <c r="A320" s="30">
        <v>2019</v>
      </c>
      <c r="B320" s="30">
        <v>1</v>
      </c>
      <c r="C320" s="30">
        <v>23</v>
      </c>
      <c r="D320" s="30">
        <v>362</v>
      </c>
      <c r="E320" s="31" t="s">
        <v>41</v>
      </c>
      <c r="F320" s="31">
        <v>47</v>
      </c>
      <c r="G320" s="31">
        <v>448</v>
      </c>
      <c r="H320" s="31">
        <v>211</v>
      </c>
    </row>
    <row r="321" spans="1:8" x14ac:dyDescent="0.55000000000000004">
      <c r="A321" s="30">
        <v>2019</v>
      </c>
      <c r="B321" s="30">
        <v>1</v>
      </c>
      <c r="C321" s="30">
        <v>23</v>
      </c>
      <c r="D321" s="30">
        <v>424</v>
      </c>
      <c r="E321" s="31" t="s">
        <v>42</v>
      </c>
      <c r="F321" s="31">
        <v>61</v>
      </c>
      <c r="G321" s="31">
        <v>494</v>
      </c>
      <c r="H321" s="31">
        <v>301</v>
      </c>
    </row>
    <row r="322" spans="1:8" x14ac:dyDescent="0.55000000000000004">
      <c r="A322" s="30">
        <v>2019</v>
      </c>
      <c r="B322" s="30">
        <v>1</v>
      </c>
      <c r="C322" s="30">
        <v>23</v>
      </c>
      <c r="D322" s="30">
        <v>425</v>
      </c>
      <c r="E322" s="31" t="s">
        <v>98</v>
      </c>
      <c r="F322" s="31">
        <v>141</v>
      </c>
      <c r="G322" s="31">
        <v>502</v>
      </c>
      <c r="H322" s="31">
        <v>708</v>
      </c>
    </row>
    <row r="323" spans="1:8" x14ac:dyDescent="0.55000000000000004">
      <c r="A323" s="30">
        <v>2019</v>
      </c>
      <c r="B323" s="30">
        <v>1</v>
      </c>
      <c r="C323" s="30">
        <v>23</v>
      </c>
      <c r="D323" s="30">
        <v>427</v>
      </c>
      <c r="E323" s="31" t="s">
        <v>44</v>
      </c>
      <c r="F323" s="31">
        <v>370</v>
      </c>
      <c r="G323" s="31">
        <v>508</v>
      </c>
      <c r="H323" s="31">
        <v>1880</v>
      </c>
    </row>
    <row r="324" spans="1:8" x14ac:dyDescent="0.55000000000000004">
      <c r="A324" s="30">
        <v>2019</v>
      </c>
      <c r="B324" s="30">
        <v>1</v>
      </c>
      <c r="C324" s="30">
        <v>23</v>
      </c>
      <c r="D324" s="30">
        <v>441</v>
      </c>
      <c r="E324" s="31" t="s">
        <v>99</v>
      </c>
      <c r="F324" s="31">
        <v>325</v>
      </c>
      <c r="G324" s="31">
        <v>513</v>
      </c>
      <c r="H324" s="31">
        <v>1670</v>
      </c>
    </row>
    <row r="325" spans="1:8" x14ac:dyDescent="0.55000000000000004">
      <c r="A325" s="30">
        <v>2019</v>
      </c>
      <c r="B325" s="30">
        <v>1</v>
      </c>
      <c r="C325" s="30">
        <v>23</v>
      </c>
      <c r="D325" s="30">
        <v>442</v>
      </c>
      <c r="E325" s="31" t="s">
        <v>46</v>
      </c>
      <c r="F325" s="31">
        <v>301</v>
      </c>
      <c r="G325" s="31">
        <v>514</v>
      </c>
      <c r="H325" s="31">
        <v>1550</v>
      </c>
    </row>
    <row r="326" spans="1:8" x14ac:dyDescent="0.55000000000000004">
      <c r="A326" s="30">
        <v>2019</v>
      </c>
      <c r="B326" s="30">
        <v>1</v>
      </c>
      <c r="C326" s="30">
        <v>23</v>
      </c>
      <c r="D326" s="30">
        <v>445</v>
      </c>
      <c r="E326" s="31" t="s">
        <v>47</v>
      </c>
      <c r="F326" s="31">
        <v>128</v>
      </c>
      <c r="G326" s="31">
        <v>504</v>
      </c>
      <c r="H326" s="31">
        <v>645</v>
      </c>
    </row>
    <row r="327" spans="1:8" x14ac:dyDescent="0.55000000000000004">
      <c r="A327" s="30">
        <v>2019</v>
      </c>
      <c r="B327" s="30">
        <v>1</v>
      </c>
      <c r="C327" s="30">
        <v>23</v>
      </c>
      <c r="D327" s="30">
        <v>446</v>
      </c>
      <c r="E327" s="31" t="s">
        <v>48</v>
      </c>
      <c r="F327" s="31">
        <v>384</v>
      </c>
      <c r="G327" s="31">
        <v>503</v>
      </c>
      <c r="H327" s="31">
        <v>1930</v>
      </c>
    </row>
    <row r="328" spans="1:8" x14ac:dyDescent="0.55000000000000004">
      <c r="A328" s="30">
        <v>2019</v>
      </c>
      <c r="B328" s="30">
        <v>1</v>
      </c>
      <c r="C328" s="30">
        <v>23</v>
      </c>
      <c r="D328" s="30">
        <v>447</v>
      </c>
      <c r="E328" s="31" t="s">
        <v>100</v>
      </c>
      <c r="F328" s="31">
        <v>156</v>
      </c>
      <c r="G328" s="31">
        <v>505</v>
      </c>
      <c r="H328" s="31">
        <v>788</v>
      </c>
    </row>
    <row r="329" spans="1:8" x14ac:dyDescent="0.55000000000000004">
      <c r="A329" s="30">
        <v>2019</v>
      </c>
      <c r="B329" s="30">
        <v>1</v>
      </c>
      <c r="C329" s="30">
        <v>23</v>
      </c>
      <c r="D329" s="30">
        <v>501</v>
      </c>
      <c r="E329" s="31" t="s">
        <v>50</v>
      </c>
      <c r="F329" s="31">
        <v>455</v>
      </c>
      <c r="G329" s="31">
        <v>510</v>
      </c>
      <c r="H329" s="31">
        <v>2320</v>
      </c>
    </row>
    <row r="330" spans="1:8" x14ac:dyDescent="0.55000000000000004">
      <c r="A330" s="30">
        <v>2019</v>
      </c>
      <c r="B330" s="30">
        <v>1</v>
      </c>
      <c r="C330" s="30">
        <v>23</v>
      </c>
      <c r="D330" s="30">
        <v>561</v>
      </c>
      <c r="E330" s="31" t="s">
        <v>51</v>
      </c>
      <c r="F330" s="31">
        <v>242</v>
      </c>
      <c r="G330" s="31">
        <v>494</v>
      </c>
      <c r="H330" s="31">
        <v>1200</v>
      </c>
    </row>
    <row r="331" spans="1:8" x14ac:dyDescent="0.55000000000000004">
      <c r="A331" s="30">
        <v>2019</v>
      </c>
      <c r="B331" s="30">
        <v>1</v>
      </c>
      <c r="C331" s="30">
        <v>23</v>
      </c>
      <c r="D331" s="30">
        <v>562</v>
      </c>
      <c r="E331" s="31" t="s">
        <v>52</v>
      </c>
      <c r="F331" s="31">
        <v>14</v>
      </c>
      <c r="G331" s="31">
        <v>490</v>
      </c>
      <c r="H331" s="31">
        <v>69</v>
      </c>
    </row>
    <row r="332" spans="1:8" x14ac:dyDescent="0.55000000000000004">
      <c r="A332" s="30">
        <v>2019</v>
      </c>
      <c r="B332" s="30">
        <v>1</v>
      </c>
      <c r="C332" s="30">
        <v>23</v>
      </c>
      <c r="D332" s="30">
        <v>563</v>
      </c>
      <c r="E332" s="31" t="s">
        <v>53</v>
      </c>
      <c r="F332" s="31">
        <v>8</v>
      </c>
      <c r="G332" s="31">
        <v>446</v>
      </c>
      <c r="H332" s="31">
        <v>36</v>
      </c>
    </row>
    <row r="333" spans="1:8" x14ac:dyDescent="0.55000000000000004">
      <c r="A333" s="30">
        <v>2019</v>
      </c>
      <c r="B333" s="30">
        <v>1</v>
      </c>
      <c r="C333" s="30">
        <v>23</v>
      </c>
      <c r="D333" s="30">
        <v>23</v>
      </c>
      <c r="E333" s="31" t="s">
        <v>54</v>
      </c>
      <c r="F333" s="31">
        <v>27532</v>
      </c>
      <c r="G333" s="35">
        <f>AVERAGE(G279:G332)</f>
        <v>494.85185185185185</v>
      </c>
      <c r="H333" s="31">
        <v>137261</v>
      </c>
    </row>
    <row r="334" spans="1:8" x14ac:dyDescent="0.55000000000000004">
      <c r="A334" s="30">
        <v>2018</v>
      </c>
      <c r="B334" s="30">
        <v>30</v>
      </c>
      <c r="C334" s="30">
        <v>23</v>
      </c>
      <c r="D334" s="30">
        <v>100</v>
      </c>
      <c r="E334" s="36" t="s">
        <v>61</v>
      </c>
      <c r="F334" s="37">
        <v>457</v>
      </c>
      <c r="G334" s="37">
        <v>503</v>
      </c>
      <c r="H334" s="38">
        <v>2300</v>
      </c>
    </row>
    <row r="335" spans="1:8" x14ac:dyDescent="0.55000000000000004">
      <c r="A335" s="30">
        <v>2018</v>
      </c>
      <c r="B335" s="30">
        <v>30</v>
      </c>
      <c r="C335" s="30">
        <v>23</v>
      </c>
      <c r="D335" s="30">
        <v>201</v>
      </c>
      <c r="E335" s="39" t="s">
        <v>62</v>
      </c>
      <c r="F335" s="40">
        <v>1720</v>
      </c>
      <c r="G335" s="40">
        <v>502</v>
      </c>
      <c r="H335" s="41">
        <v>8610</v>
      </c>
    </row>
    <row r="336" spans="1:8" x14ac:dyDescent="0.55000000000000004">
      <c r="A336" s="30">
        <v>2018</v>
      </c>
      <c r="B336" s="30">
        <v>30</v>
      </c>
      <c r="C336" s="30">
        <v>23</v>
      </c>
      <c r="D336" s="30">
        <v>202</v>
      </c>
      <c r="E336" s="39" t="s">
        <v>63</v>
      </c>
      <c r="F336" s="40">
        <v>1340</v>
      </c>
      <c r="G336" s="40">
        <v>517</v>
      </c>
      <c r="H336" s="41">
        <v>6940</v>
      </c>
    </row>
    <row r="337" spans="1:8" x14ac:dyDescent="0.55000000000000004">
      <c r="A337" s="30">
        <v>2018</v>
      </c>
      <c r="B337" s="30">
        <v>30</v>
      </c>
      <c r="C337" s="30">
        <v>23</v>
      </c>
      <c r="D337" s="30">
        <v>203</v>
      </c>
      <c r="E337" s="39" t="s">
        <v>64</v>
      </c>
      <c r="F337" s="40">
        <v>1600</v>
      </c>
      <c r="G337" s="40">
        <v>465</v>
      </c>
      <c r="H337" s="41">
        <v>7460</v>
      </c>
    </row>
    <row r="338" spans="1:8" x14ac:dyDescent="0.55000000000000004">
      <c r="A338" s="30">
        <v>2018</v>
      </c>
      <c r="B338" s="30">
        <v>30</v>
      </c>
      <c r="C338" s="30">
        <v>23</v>
      </c>
      <c r="D338" s="30">
        <v>204</v>
      </c>
      <c r="E338" s="39" t="s">
        <v>65</v>
      </c>
      <c r="F338" s="40">
        <v>110</v>
      </c>
      <c r="G338" s="40">
        <v>484</v>
      </c>
      <c r="H338" s="41">
        <v>532</v>
      </c>
    </row>
    <row r="339" spans="1:8" x14ac:dyDescent="0.55000000000000004">
      <c r="A339" s="30">
        <v>2018</v>
      </c>
      <c r="B339" s="30">
        <v>30</v>
      </c>
      <c r="C339" s="30">
        <v>23</v>
      </c>
      <c r="D339" s="30">
        <v>205</v>
      </c>
      <c r="E339" s="39" t="s">
        <v>66</v>
      </c>
      <c r="F339" s="40">
        <v>368</v>
      </c>
      <c r="G339" s="40">
        <v>507</v>
      </c>
      <c r="H339" s="41">
        <v>1870</v>
      </c>
    </row>
    <row r="340" spans="1:8" x14ac:dyDescent="0.55000000000000004">
      <c r="A340" s="30">
        <v>2018</v>
      </c>
      <c r="B340" s="30">
        <v>30</v>
      </c>
      <c r="C340" s="30">
        <v>23</v>
      </c>
      <c r="D340" s="30">
        <v>206</v>
      </c>
      <c r="E340" s="39" t="s">
        <v>67</v>
      </c>
      <c r="F340" s="40">
        <v>263</v>
      </c>
      <c r="G340" s="40">
        <v>492</v>
      </c>
      <c r="H340" s="41">
        <v>1290</v>
      </c>
    </row>
    <row r="341" spans="1:8" x14ac:dyDescent="0.55000000000000004">
      <c r="A341" s="30">
        <v>2018</v>
      </c>
      <c r="B341" s="30">
        <v>30</v>
      </c>
      <c r="C341" s="30">
        <v>23</v>
      </c>
      <c r="D341" s="30">
        <v>207</v>
      </c>
      <c r="E341" s="39" t="s">
        <v>68</v>
      </c>
      <c r="F341" s="40">
        <v>928</v>
      </c>
      <c r="G341" s="40">
        <v>499</v>
      </c>
      <c r="H341" s="41">
        <v>4630</v>
      </c>
    </row>
    <row r="342" spans="1:8" x14ac:dyDescent="0.55000000000000004">
      <c r="A342" s="30">
        <v>2018</v>
      </c>
      <c r="B342" s="30">
        <v>30</v>
      </c>
      <c r="C342" s="30">
        <v>23</v>
      </c>
      <c r="D342" s="30">
        <v>208</v>
      </c>
      <c r="E342" s="39" t="s">
        <v>69</v>
      </c>
      <c r="F342" s="40">
        <v>609</v>
      </c>
      <c r="G342" s="40">
        <v>506</v>
      </c>
      <c r="H342" s="41">
        <v>3080</v>
      </c>
    </row>
    <row r="343" spans="1:8" x14ac:dyDescent="0.55000000000000004">
      <c r="A343" s="30">
        <v>2018</v>
      </c>
      <c r="B343" s="30">
        <v>30</v>
      </c>
      <c r="C343" s="30">
        <v>23</v>
      </c>
      <c r="D343" s="30">
        <v>209</v>
      </c>
      <c r="E343" s="39" t="s">
        <v>70</v>
      </c>
      <c r="F343" s="40">
        <v>310</v>
      </c>
      <c r="G343" s="40">
        <v>512</v>
      </c>
      <c r="H343" s="41">
        <v>1590</v>
      </c>
    </row>
    <row r="344" spans="1:8" x14ac:dyDescent="0.55000000000000004">
      <c r="A344" s="30">
        <v>2018</v>
      </c>
      <c r="B344" s="30">
        <v>30</v>
      </c>
      <c r="C344" s="30">
        <v>23</v>
      </c>
      <c r="D344" s="30">
        <v>210</v>
      </c>
      <c r="E344" s="39" t="s">
        <v>71</v>
      </c>
      <c r="F344" s="40">
        <v>623</v>
      </c>
      <c r="G344" s="40">
        <v>513</v>
      </c>
      <c r="H344" s="41">
        <v>3200</v>
      </c>
    </row>
    <row r="345" spans="1:8" x14ac:dyDescent="0.55000000000000004">
      <c r="A345" s="30">
        <v>2018</v>
      </c>
      <c r="B345" s="30">
        <v>30</v>
      </c>
      <c r="C345" s="30">
        <v>23</v>
      </c>
      <c r="D345" s="30">
        <v>211</v>
      </c>
      <c r="E345" s="39" t="s">
        <v>72</v>
      </c>
      <c r="F345" s="40">
        <v>2420</v>
      </c>
      <c r="G345" s="40">
        <v>491</v>
      </c>
      <c r="H345" s="41">
        <v>11900</v>
      </c>
    </row>
    <row r="346" spans="1:8" x14ac:dyDescent="0.55000000000000004">
      <c r="A346" s="30">
        <v>2018</v>
      </c>
      <c r="B346" s="30">
        <v>30</v>
      </c>
      <c r="C346" s="30">
        <v>23</v>
      </c>
      <c r="D346" s="30">
        <v>212</v>
      </c>
      <c r="E346" s="39" t="s">
        <v>73</v>
      </c>
      <c r="F346" s="40">
        <v>1780</v>
      </c>
      <c r="G346" s="40">
        <v>520</v>
      </c>
      <c r="H346" s="41">
        <v>9260</v>
      </c>
    </row>
    <row r="347" spans="1:8" x14ac:dyDescent="0.55000000000000004">
      <c r="A347" s="30">
        <v>2018</v>
      </c>
      <c r="B347" s="30">
        <v>30</v>
      </c>
      <c r="C347" s="30">
        <v>23</v>
      </c>
      <c r="D347" s="30">
        <v>213</v>
      </c>
      <c r="E347" s="39" t="s">
        <v>74</v>
      </c>
      <c r="F347" s="40">
        <v>1890</v>
      </c>
      <c r="G347" s="40">
        <v>511</v>
      </c>
      <c r="H347" s="41">
        <v>9660</v>
      </c>
    </row>
    <row r="348" spans="1:8" x14ac:dyDescent="0.55000000000000004">
      <c r="A348" s="30">
        <v>2018</v>
      </c>
      <c r="B348" s="30">
        <v>30</v>
      </c>
      <c r="C348" s="30">
        <v>23</v>
      </c>
      <c r="D348" s="30">
        <v>214</v>
      </c>
      <c r="E348" s="39" t="s">
        <v>75</v>
      </c>
      <c r="F348" s="40">
        <v>30</v>
      </c>
      <c r="G348" s="40">
        <v>487</v>
      </c>
      <c r="H348" s="41">
        <v>146</v>
      </c>
    </row>
    <row r="349" spans="1:8" x14ac:dyDescent="0.55000000000000004">
      <c r="A349" s="30">
        <v>2018</v>
      </c>
      <c r="B349" s="30">
        <v>30</v>
      </c>
      <c r="C349" s="30">
        <v>23</v>
      </c>
      <c r="D349" s="30">
        <v>215</v>
      </c>
      <c r="E349" s="39" t="s">
        <v>76</v>
      </c>
      <c r="F349" s="40">
        <v>430</v>
      </c>
      <c r="G349" s="40">
        <v>456</v>
      </c>
      <c r="H349" s="41">
        <v>1960</v>
      </c>
    </row>
    <row r="350" spans="1:8" x14ac:dyDescent="0.55000000000000004">
      <c r="A350" s="30">
        <v>2018</v>
      </c>
      <c r="B350" s="30">
        <v>30</v>
      </c>
      <c r="C350" s="30">
        <v>23</v>
      </c>
      <c r="D350" s="30">
        <v>216</v>
      </c>
      <c r="E350" s="39" t="s">
        <v>77</v>
      </c>
      <c r="F350" s="40">
        <v>562</v>
      </c>
      <c r="G350" s="40">
        <v>515</v>
      </c>
      <c r="H350" s="41">
        <v>2890</v>
      </c>
    </row>
    <row r="351" spans="1:8" x14ac:dyDescent="0.55000000000000004">
      <c r="A351" s="30">
        <v>2018</v>
      </c>
      <c r="B351" s="30">
        <v>30</v>
      </c>
      <c r="C351" s="30">
        <v>23</v>
      </c>
      <c r="D351" s="30">
        <v>217</v>
      </c>
      <c r="E351" s="39" t="s">
        <v>78</v>
      </c>
      <c r="F351" s="40">
        <v>67</v>
      </c>
      <c r="G351" s="40">
        <v>441</v>
      </c>
      <c r="H351" s="41">
        <v>295</v>
      </c>
    </row>
    <row r="352" spans="1:8" x14ac:dyDescent="0.55000000000000004">
      <c r="A352" s="30">
        <v>2018</v>
      </c>
      <c r="B352" s="30">
        <v>30</v>
      </c>
      <c r="C352" s="30">
        <v>23</v>
      </c>
      <c r="D352" s="30">
        <v>219</v>
      </c>
      <c r="E352" s="39" t="s">
        <v>79</v>
      </c>
      <c r="F352" s="40">
        <v>449</v>
      </c>
      <c r="G352" s="40">
        <v>499</v>
      </c>
      <c r="H352" s="41">
        <v>2240</v>
      </c>
    </row>
    <row r="353" spans="1:8" x14ac:dyDescent="0.55000000000000004">
      <c r="A353" s="30">
        <v>2018</v>
      </c>
      <c r="B353" s="30">
        <v>30</v>
      </c>
      <c r="C353" s="30">
        <v>23</v>
      </c>
      <c r="D353" s="30">
        <v>220</v>
      </c>
      <c r="E353" s="39" t="s">
        <v>80</v>
      </c>
      <c r="F353" s="40">
        <v>1240</v>
      </c>
      <c r="G353" s="40">
        <v>476</v>
      </c>
      <c r="H353" s="41">
        <v>5910</v>
      </c>
    </row>
    <row r="354" spans="1:8" x14ac:dyDescent="0.55000000000000004">
      <c r="A354" s="30">
        <v>2018</v>
      </c>
      <c r="B354" s="30">
        <v>30</v>
      </c>
      <c r="C354" s="30">
        <v>23</v>
      </c>
      <c r="D354" s="30">
        <v>221</v>
      </c>
      <c r="E354" s="39" t="s">
        <v>81</v>
      </c>
      <c r="F354" s="40">
        <v>978</v>
      </c>
      <c r="G354" s="40">
        <v>498</v>
      </c>
      <c r="H354" s="41">
        <v>4870</v>
      </c>
    </row>
    <row r="355" spans="1:8" x14ac:dyDescent="0.55000000000000004">
      <c r="A355" s="30">
        <v>2018</v>
      </c>
      <c r="B355" s="30">
        <v>30</v>
      </c>
      <c r="C355" s="30">
        <v>23</v>
      </c>
      <c r="D355" s="30">
        <v>222</v>
      </c>
      <c r="E355" s="39" t="s">
        <v>82</v>
      </c>
      <c r="F355" s="40">
        <v>168</v>
      </c>
      <c r="G355" s="40">
        <v>503</v>
      </c>
      <c r="H355" s="41">
        <v>845</v>
      </c>
    </row>
    <row r="356" spans="1:8" x14ac:dyDescent="0.55000000000000004">
      <c r="A356" s="30">
        <v>2018</v>
      </c>
      <c r="B356" s="30">
        <v>30</v>
      </c>
      <c r="C356" s="30">
        <v>23</v>
      </c>
      <c r="D356" s="30">
        <v>223</v>
      </c>
      <c r="E356" s="39" t="s">
        <v>83</v>
      </c>
      <c r="F356" s="40">
        <v>174</v>
      </c>
      <c r="G356" s="40">
        <v>503</v>
      </c>
      <c r="H356" s="41">
        <v>875</v>
      </c>
    </row>
    <row r="357" spans="1:8" x14ac:dyDescent="0.55000000000000004">
      <c r="A357" s="30">
        <v>2018</v>
      </c>
      <c r="B357" s="30">
        <v>30</v>
      </c>
      <c r="C357" s="30">
        <v>23</v>
      </c>
      <c r="D357" s="30">
        <v>224</v>
      </c>
      <c r="E357" s="39" t="s">
        <v>84</v>
      </c>
      <c r="F357" s="40">
        <v>343</v>
      </c>
      <c r="G357" s="40">
        <v>512</v>
      </c>
      <c r="H357" s="41">
        <v>1760</v>
      </c>
    </row>
    <row r="358" spans="1:8" x14ac:dyDescent="0.55000000000000004">
      <c r="A358" s="30">
        <v>2018</v>
      </c>
      <c r="B358" s="30">
        <v>30</v>
      </c>
      <c r="C358" s="30">
        <v>23</v>
      </c>
      <c r="D358" s="30">
        <v>225</v>
      </c>
      <c r="E358" s="39" t="s">
        <v>85</v>
      </c>
      <c r="F358" s="40">
        <v>172</v>
      </c>
      <c r="G358" s="40">
        <v>513</v>
      </c>
      <c r="H358" s="41">
        <v>882</v>
      </c>
    </row>
    <row r="359" spans="1:8" x14ac:dyDescent="0.55000000000000004">
      <c r="A359" s="30">
        <v>2018</v>
      </c>
      <c r="B359" s="30">
        <v>30</v>
      </c>
      <c r="C359" s="30">
        <v>23</v>
      </c>
      <c r="D359" s="30">
        <v>226</v>
      </c>
      <c r="E359" s="39" t="s">
        <v>86</v>
      </c>
      <c r="F359" s="40">
        <v>54</v>
      </c>
      <c r="G359" s="40">
        <v>488</v>
      </c>
      <c r="H359" s="41">
        <v>264</v>
      </c>
    </row>
    <row r="360" spans="1:8" x14ac:dyDescent="0.55000000000000004">
      <c r="A360" s="30">
        <v>2018</v>
      </c>
      <c r="B360" s="30">
        <v>30</v>
      </c>
      <c r="C360" s="30">
        <v>23</v>
      </c>
      <c r="D360" s="30">
        <v>227</v>
      </c>
      <c r="E360" s="39" t="s">
        <v>87</v>
      </c>
      <c r="F360" s="40">
        <v>113</v>
      </c>
      <c r="G360" s="40">
        <v>513</v>
      </c>
      <c r="H360" s="41">
        <v>580</v>
      </c>
    </row>
    <row r="361" spans="1:8" x14ac:dyDescent="0.55000000000000004">
      <c r="A361" s="30">
        <v>2018</v>
      </c>
      <c r="B361" s="30">
        <v>30</v>
      </c>
      <c r="C361" s="30">
        <v>23</v>
      </c>
      <c r="D361" s="30">
        <v>228</v>
      </c>
      <c r="E361" s="39" t="s">
        <v>88</v>
      </c>
      <c r="F361" s="40">
        <v>130</v>
      </c>
      <c r="G361" s="40">
        <v>476</v>
      </c>
      <c r="H361" s="41">
        <v>619</v>
      </c>
    </row>
    <row r="362" spans="1:8" x14ac:dyDescent="0.55000000000000004">
      <c r="A362" s="30">
        <v>2018</v>
      </c>
      <c r="B362" s="30">
        <v>30</v>
      </c>
      <c r="C362" s="30">
        <v>23</v>
      </c>
      <c r="D362" s="30">
        <v>229</v>
      </c>
      <c r="E362" s="39" t="s">
        <v>89</v>
      </c>
      <c r="F362" s="40">
        <v>214</v>
      </c>
      <c r="G362" s="40">
        <v>496</v>
      </c>
      <c r="H362" s="41">
        <v>1060</v>
      </c>
    </row>
    <row r="363" spans="1:8" x14ac:dyDescent="0.55000000000000004">
      <c r="A363" s="30">
        <v>2018</v>
      </c>
      <c r="B363" s="30">
        <v>30</v>
      </c>
      <c r="C363" s="30">
        <v>23</v>
      </c>
      <c r="D363" s="30">
        <v>230</v>
      </c>
      <c r="E363" s="39" t="s">
        <v>90</v>
      </c>
      <c r="F363" s="40">
        <v>209</v>
      </c>
      <c r="G363" s="40">
        <v>495</v>
      </c>
      <c r="H363" s="41">
        <v>1040</v>
      </c>
    </row>
    <row r="364" spans="1:8" x14ac:dyDescent="0.55000000000000004">
      <c r="A364" s="30">
        <v>2018</v>
      </c>
      <c r="B364" s="30">
        <v>30</v>
      </c>
      <c r="C364" s="30">
        <v>23</v>
      </c>
      <c r="D364" s="30">
        <v>231</v>
      </c>
      <c r="E364" s="39" t="s">
        <v>91</v>
      </c>
      <c r="F364" s="40">
        <v>851</v>
      </c>
      <c r="G364" s="40">
        <v>484</v>
      </c>
      <c r="H364" s="41">
        <v>4120</v>
      </c>
    </row>
    <row r="365" spans="1:8" x14ac:dyDescent="0.55000000000000004">
      <c r="A365" s="30">
        <v>2018</v>
      </c>
      <c r="B365" s="30">
        <v>30</v>
      </c>
      <c r="C365" s="30">
        <v>23</v>
      </c>
      <c r="D365" s="30">
        <v>232</v>
      </c>
      <c r="E365" s="39" t="s">
        <v>92</v>
      </c>
      <c r="F365" s="40">
        <v>1510</v>
      </c>
      <c r="G365" s="40">
        <v>492</v>
      </c>
      <c r="H365" s="41">
        <v>7430</v>
      </c>
    </row>
    <row r="366" spans="1:8" x14ac:dyDescent="0.55000000000000004">
      <c r="A366" s="30">
        <v>2018</v>
      </c>
      <c r="B366" s="30">
        <v>30</v>
      </c>
      <c r="C366" s="30">
        <v>23</v>
      </c>
      <c r="D366" s="30">
        <v>233</v>
      </c>
      <c r="E366" s="39" t="s">
        <v>93</v>
      </c>
      <c r="F366" s="40">
        <v>86</v>
      </c>
      <c r="G366" s="40">
        <v>484</v>
      </c>
      <c r="H366" s="41">
        <v>416</v>
      </c>
    </row>
    <row r="367" spans="1:8" x14ac:dyDescent="0.55000000000000004">
      <c r="A367" s="30">
        <v>2018</v>
      </c>
      <c r="B367" s="30">
        <v>30</v>
      </c>
      <c r="C367" s="30">
        <v>23</v>
      </c>
      <c r="D367" s="30">
        <v>234</v>
      </c>
      <c r="E367" s="39" t="s">
        <v>94</v>
      </c>
      <c r="F367" s="40">
        <v>254</v>
      </c>
      <c r="G367" s="40">
        <v>490</v>
      </c>
      <c r="H367" s="41">
        <v>1250</v>
      </c>
    </row>
    <row r="368" spans="1:8" x14ac:dyDescent="0.55000000000000004">
      <c r="A368" s="30">
        <v>2018</v>
      </c>
      <c r="B368" s="30">
        <v>30</v>
      </c>
      <c r="C368" s="30">
        <v>23</v>
      </c>
      <c r="D368" s="30">
        <v>235</v>
      </c>
      <c r="E368" s="39" t="s">
        <v>95</v>
      </c>
      <c r="F368" s="40">
        <v>1160</v>
      </c>
      <c r="G368" s="40">
        <v>513</v>
      </c>
      <c r="H368" s="41">
        <v>5970</v>
      </c>
    </row>
    <row r="369" spans="1:8" x14ac:dyDescent="0.55000000000000004">
      <c r="A369" s="30">
        <v>2018</v>
      </c>
      <c r="B369" s="30">
        <v>30</v>
      </c>
      <c r="C369" s="30">
        <v>23</v>
      </c>
      <c r="D369" s="30">
        <v>236</v>
      </c>
      <c r="E369" s="39" t="s">
        <v>96</v>
      </c>
      <c r="F369" s="40">
        <v>260</v>
      </c>
      <c r="G369" s="40">
        <v>497</v>
      </c>
      <c r="H369" s="41">
        <v>1290</v>
      </c>
    </row>
    <row r="370" spans="1:8" x14ac:dyDescent="0.55000000000000004">
      <c r="A370" s="30">
        <v>2018</v>
      </c>
      <c r="B370" s="30">
        <v>30</v>
      </c>
      <c r="C370" s="30">
        <v>23</v>
      </c>
      <c r="D370" s="30">
        <v>237</v>
      </c>
      <c r="E370" s="39" t="s">
        <v>36</v>
      </c>
      <c r="F370" s="40">
        <v>546</v>
      </c>
      <c r="G370" s="40">
        <v>498</v>
      </c>
      <c r="H370" s="41">
        <v>2720</v>
      </c>
    </row>
    <row r="371" spans="1:8" x14ac:dyDescent="0.55000000000000004">
      <c r="A371" s="30">
        <v>2018</v>
      </c>
      <c r="B371" s="30">
        <v>30</v>
      </c>
      <c r="C371" s="30">
        <v>23</v>
      </c>
      <c r="D371" s="30">
        <v>238</v>
      </c>
      <c r="E371" s="39" t="s">
        <v>37</v>
      </c>
      <c r="F371" s="40">
        <v>79</v>
      </c>
      <c r="G371" s="40">
        <v>491</v>
      </c>
      <c r="H371" s="41">
        <v>388</v>
      </c>
    </row>
    <row r="372" spans="1:8" x14ac:dyDescent="0.55000000000000004">
      <c r="A372" s="30">
        <v>2018</v>
      </c>
      <c r="B372" s="30">
        <v>30</v>
      </c>
      <c r="C372" s="30">
        <v>23</v>
      </c>
      <c r="D372" s="30">
        <v>302</v>
      </c>
      <c r="E372" s="39" t="s">
        <v>97</v>
      </c>
      <c r="F372" s="40">
        <v>188</v>
      </c>
      <c r="G372" s="40">
        <v>499</v>
      </c>
      <c r="H372" s="41">
        <v>938</v>
      </c>
    </row>
    <row r="373" spans="1:8" x14ac:dyDescent="0.55000000000000004">
      <c r="A373" s="30">
        <v>2018</v>
      </c>
      <c r="B373" s="30">
        <v>30</v>
      </c>
      <c r="C373" s="30">
        <v>23</v>
      </c>
      <c r="D373" s="30">
        <v>342</v>
      </c>
      <c r="E373" s="39" t="s">
        <v>39</v>
      </c>
      <c r="F373" s="40">
        <v>49</v>
      </c>
      <c r="G373" s="40">
        <v>492</v>
      </c>
      <c r="H373" s="41">
        <v>241</v>
      </c>
    </row>
    <row r="374" spans="1:8" x14ac:dyDescent="0.55000000000000004">
      <c r="A374" s="30">
        <v>2018</v>
      </c>
      <c r="B374" s="30">
        <v>30</v>
      </c>
      <c r="C374" s="30">
        <v>23</v>
      </c>
      <c r="D374" s="30">
        <v>361</v>
      </c>
      <c r="E374" s="39" t="s">
        <v>40</v>
      </c>
      <c r="F374" s="40">
        <v>207</v>
      </c>
      <c r="G374" s="40">
        <v>472</v>
      </c>
      <c r="H374" s="41">
        <v>977</v>
      </c>
    </row>
    <row r="375" spans="1:8" x14ac:dyDescent="0.55000000000000004">
      <c r="A375" s="30">
        <v>2018</v>
      </c>
      <c r="B375" s="30">
        <v>30</v>
      </c>
      <c r="C375" s="30">
        <v>23</v>
      </c>
      <c r="D375" s="30">
        <v>362</v>
      </c>
      <c r="E375" s="39" t="s">
        <v>41</v>
      </c>
      <c r="F375" s="40">
        <v>46</v>
      </c>
      <c r="G375" s="40">
        <v>448</v>
      </c>
      <c r="H375" s="41">
        <v>206</v>
      </c>
    </row>
    <row r="376" spans="1:8" x14ac:dyDescent="0.55000000000000004">
      <c r="A376" s="30">
        <v>2018</v>
      </c>
      <c r="B376" s="30">
        <v>30</v>
      </c>
      <c r="C376" s="30">
        <v>23</v>
      </c>
      <c r="D376" s="30">
        <v>424</v>
      </c>
      <c r="E376" s="39" t="s">
        <v>42</v>
      </c>
      <c r="F376" s="40">
        <v>63</v>
      </c>
      <c r="G376" s="40">
        <v>496</v>
      </c>
      <c r="H376" s="41">
        <v>312</v>
      </c>
    </row>
    <row r="377" spans="1:8" x14ac:dyDescent="0.55000000000000004">
      <c r="A377" s="30">
        <v>2018</v>
      </c>
      <c r="B377" s="30">
        <v>30</v>
      </c>
      <c r="C377" s="30">
        <v>23</v>
      </c>
      <c r="D377" s="30">
        <v>425</v>
      </c>
      <c r="E377" s="39" t="s">
        <v>98</v>
      </c>
      <c r="F377" s="40">
        <v>142</v>
      </c>
      <c r="G377" s="40">
        <v>505</v>
      </c>
      <c r="H377" s="41">
        <v>717</v>
      </c>
    </row>
    <row r="378" spans="1:8" x14ac:dyDescent="0.55000000000000004">
      <c r="A378" s="30">
        <v>2018</v>
      </c>
      <c r="B378" s="30">
        <v>30</v>
      </c>
      <c r="C378" s="30">
        <v>23</v>
      </c>
      <c r="D378" s="30">
        <v>427</v>
      </c>
      <c r="E378" s="39" t="s">
        <v>44</v>
      </c>
      <c r="F378" s="40">
        <v>357</v>
      </c>
      <c r="G378" s="40">
        <v>512</v>
      </c>
      <c r="H378" s="41">
        <v>1830</v>
      </c>
    </row>
    <row r="379" spans="1:8" x14ac:dyDescent="0.55000000000000004">
      <c r="A379" s="30">
        <v>2018</v>
      </c>
      <c r="B379" s="30">
        <v>30</v>
      </c>
      <c r="C379" s="30">
        <v>23</v>
      </c>
      <c r="D379" s="30">
        <v>441</v>
      </c>
      <c r="E379" s="39" t="s">
        <v>99</v>
      </c>
      <c r="F379" s="40">
        <v>327</v>
      </c>
      <c r="G379" s="40">
        <v>512</v>
      </c>
      <c r="H379" s="41">
        <v>1670</v>
      </c>
    </row>
    <row r="380" spans="1:8" x14ac:dyDescent="0.55000000000000004">
      <c r="A380" s="30">
        <v>2018</v>
      </c>
      <c r="B380" s="30">
        <v>30</v>
      </c>
      <c r="C380" s="30">
        <v>23</v>
      </c>
      <c r="D380" s="30">
        <v>442</v>
      </c>
      <c r="E380" s="39" t="s">
        <v>46</v>
      </c>
      <c r="F380" s="40">
        <v>326</v>
      </c>
      <c r="G380" s="40">
        <v>513</v>
      </c>
      <c r="H380" s="41">
        <v>1670</v>
      </c>
    </row>
    <row r="381" spans="1:8" x14ac:dyDescent="0.55000000000000004">
      <c r="A381" s="30">
        <v>2018</v>
      </c>
      <c r="B381" s="30">
        <v>30</v>
      </c>
      <c r="C381" s="30">
        <v>23</v>
      </c>
      <c r="D381" s="30">
        <v>445</v>
      </c>
      <c r="E381" s="39" t="s">
        <v>47</v>
      </c>
      <c r="F381" s="40">
        <v>129</v>
      </c>
      <c r="G381" s="40">
        <v>504</v>
      </c>
      <c r="H381" s="41">
        <v>650</v>
      </c>
    </row>
    <row r="382" spans="1:8" x14ac:dyDescent="0.55000000000000004">
      <c r="A382" s="30">
        <v>2018</v>
      </c>
      <c r="B382" s="30">
        <v>30</v>
      </c>
      <c r="C382" s="30">
        <v>23</v>
      </c>
      <c r="D382" s="30">
        <v>446</v>
      </c>
      <c r="E382" s="39" t="s">
        <v>48</v>
      </c>
      <c r="F382" s="40">
        <v>386</v>
      </c>
      <c r="G382" s="40">
        <v>503</v>
      </c>
      <c r="H382" s="41">
        <v>1940</v>
      </c>
    </row>
    <row r="383" spans="1:8" x14ac:dyDescent="0.55000000000000004">
      <c r="A383" s="30">
        <v>2018</v>
      </c>
      <c r="B383" s="30">
        <v>30</v>
      </c>
      <c r="C383" s="30">
        <v>23</v>
      </c>
      <c r="D383" s="30">
        <v>447</v>
      </c>
      <c r="E383" s="39" t="s">
        <v>100</v>
      </c>
      <c r="F383" s="40">
        <v>159</v>
      </c>
      <c r="G383" s="40">
        <v>505</v>
      </c>
      <c r="H383" s="41">
        <v>803</v>
      </c>
    </row>
    <row r="384" spans="1:8" x14ac:dyDescent="0.55000000000000004">
      <c r="A384" s="30">
        <v>2018</v>
      </c>
      <c r="B384" s="30">
        <v>30</v>
      </c>
      <c r="C384" s="30">
        <v>23</v>
      </c>
      <c r="D384" s="30">
        <v>501</v>
      </c>
      <c r="E384" s="39" t="s">
        <v>50</v>
      </c>
      <c r="F384" s="40">
        <v>452</v>
      </c>
      <c r="G384" s="40">
        <v>507</v>
      </c>
      <c r="H384" s="41">
        <v>2290</v>
      </c>
    </row>
    <row r="385" spans="1:8" x14ac:dyDescent="0.55000000000000004">
      <c r="A385" s="30">
        <v>2018</v>
      </c>
      <c r="B385" s="30">
        <v>30</v>
      </c>
      <c r="C385" s="30">
        <v>23</v>
      </c>
      <c r="D385" s="30">
        <v>561</v>
      </c>
      <c r="E385" s="39" t="s">
        <v>51</v>
      </c>
      <c r="F385" s="40">
        <v>244</v>
      </c>
      <c r="G385" s="40">
        <v>496</v>
      </c>
      <c r="H385" s="41">
        <v>1210</v>
      </c>
    </row>
    <row r="386" spans="1:8" x14ac:dyDescent="0.55000000000000004">
      <c r="A386" s="30">
        <v>2018</v>
      </c>
      <c r="B386" s="30">
        <v>30</v>
      </c>
      <c r="C386" s="30">
        <v>23</v>
      </c>
      <c r="D386" s="30">
        <v>562</v>
      </c>
      <c r="E386" s="39" t="s">
        <v>52</v>
      </c>
      <c r="F386" s="40">
        <v>15</v>
      </c>
      <c r="G386" s="40">
        <v>490</v>
      </c>
      <c r="H386" s="41">
        <v>74</v>
      </c>
    </row>
    <row r="387" spans="1:8" x14ac:dyDescent="0.55000000000000004">
      <c r="A387" s="30">
        <v>2018</v>
      </c>
      <c r="B387" s="30">
        <v>30</v>
      </c>
      <c r="C387" s="30">
        <v>23</v>
      </c>
      <c r="D387" s="30">
        <v>563</v>
      </c>
      <c r="E387" s="42" t="s">
        <v>53</v>
      </c>
      <c r="F387" s="43">
        <v>8</v>
      </c>
      <c r="G387" s="43">
        <v>447</v>
      </c>
      <c r="H387" s="44">
        <v>36</v>
      </c>
    </row>
    <row r="388" spans="1:8" x14ac:dyDescent="0.55000000000000004">
      <c r="A388" s="30">
        <v>2018</v>
      </c>
      <c r="B388" s="30">
        <v>30</v>
      </c>
      <c r="C388" s="30">
        <v>23</v>
      </c>
      <c r="D388" s="30">
        <v>23</v>
      </c>
      <c r="E388" s="31" t="s">
        <v>54</v>
      </c>
      <c r="F388" s="31">
        <v>27595</v>
      </c>
      <c r="G388" s="35">
        <f>AVERAGE(G334:G387)</f>
        <v>495.24074074074076</v>
      </c>
      <c r="H388" s="31">
        <v>137706</v>
      </c>
    </row>
    <row r="389" spans="1:8" x14ac:dyDescent="0.55000000000000004">
      <c r="A389" s="30">
        <v>2017</v>
      </c>
      <c r="B389" s="30">
        <v>29</v>
      </c>
      <c r="C389" s="30">
        <v>23</v>
      </c>
      <c r="D389" s="30">
        <v>100</v>
      </c>
      <c r="E389" s="36" t="s">
        <v>61</v>
      </c>
      <c r="F389" s="37">
        <v>483</v>
      </c>
      <c r="G389" s="37">
        <v>516</v>
      </c>
      <c r="H389" s="38">
        <v>2490</v>
      </c>
    </row>
    <row r="390" spans="1:8" x14ac:dyDescent="0.55000000000000004">
      <c r="A390" s="30">
        <v>2017</v>
      </c>
      <c r="B390" s="30">
        <v>29</v>
      </c>
      <c r="C390" s="30">
        <v>23</v>
      </c>
      <c r="D390" s="30">
        <v>201</v>
      </c>
      <c r="E390" s="39" t="s">
        <v>62</v>
      </c>
      <c r="F390" s="40">
        <v>1720</v>
      </c>
      <c r="G390" s="40">
        <v>513</v>
      </c>
      <c r="H390" s="41">
        <v>8840</v>
      </c>
    </row>
    <row r="391" spans="1:8" x14ac:dyDescent="0.55000000000000004">
      <c r="A391" s="30">
        <v>2017</v>
      </c>
      <c r="B391" s="30">
        <v>29</v>
      </c>
      <c r="C391" s="30">
        <v>23</v>
      </c>
      <c r="D391" s="30">
        <v>202</v>
      </c>
      <c r="E391" s="39" t="s">
        <v>63</v>
      </c>
      <c r="F391" s="40">
        <v>1310</v>
      </c>
      <c r="G391" s="40">
        <v>530</v>
      </c>
      <c r="H391" s="41">
        <v>6940</v>
      </c>
    </row>
    <row r="392" spans="1:8" x14ac:dyDescent="0.55000000000000004">
      <c r="A392" s="30">
        <v>2017</v>
      </c>
      <c r="B392" s="30">
        <v>29</v>
      </c>
      <c r="C392" s="30">
        <v>23</v>
      </c>
      <c r="D392" s="30">
        <v>203</v>
      </c>
      <c r="E392" s="39" t="s">
        <v>64</v>
      </c>
      <c r="F392" s="40">
        <v>1570</v>
      </c>
      <c r="G392" s="40">
        <v>483</v>
      </c>
      <c r="H392" s="41">
        <v>7580</v>
      </c>
    </row>
    <row r="393" spans="1:8" x14ac:dyDescent="0.55000000000000004">
      <c r="A393" s="30">
        <v>2017</v>
      </c>
      <c r="B393" s="30">
        <v>29</v>
      </c>
      <c r="C393" s="30">
        <v>23</v>
      </c>
      <c r="D393" s="30">
        <v>204</v>
      </c>
      <c r="E393" s="39" t="s">
        <v>65</v>
      </c>
      <c r="F393" s="40">
        <v>124</v>
      </c>
      <c r="G393" s="40">
        <v>500</v>
      </c>
      <c r="H393" s="41">
        <v>620</v>
      </c>
    </row>
    <row r="394" spans="1:8" x14ac:dyDescent="0.55000000000000004">
      <c r="A394" s="30">
        <v>2017</v>
      </c>
      <c r="B394" s="30">
        <v>29</v>
      </c>
      <c r="C394" s="30">
        <v>23</v>
      </c>
      <c r="D394" s="30">
        <v>205</v>
      </c>
      <c r="E394" s="39" t="s">
        <v>66</v>
      </c>
      <c r="F394" s="40">
        <v>369</v>
      </c>
      <c r="G394" s="40">
        <v>517</v>
      </c>
      <c r="H394" s="41">
        <v>1910</v>
      </c>
    </row>
    <row r="395" spans="1:8" x14ac:dyDescent="0.55000000000000004">
      <c r="A395" s="30">
        <v>2017</v>
      </c>
      <c r="B395" s="30">
        <v>29</v>
      </c>
      <c r="C395" s="30">
        <v>23</v>
      </c>
      <c r="D395" s="30">
        <v>206</v>
      </c>
      <c r="E395" s="39" t="s">
        <v>67</v>
      </c>
      <c r="F395" s="40">
        <v>292</v>
      </c>
      <c r="G395" s="40">
        <v>511</v>
      </c>
      <c r="H395" s="41">
        <v>1490</v>
      </c>
    </row>
    <row r="396" spans="1:8" x14ac:dyDescent="0.55000000000000004">
      <c r="A396" s="30">
        <v>2017</v>
      </c>
      <c r="B396" s="30">
        <v>29</v>
      </c>
      <c r="C396" s="30">
        <v>23</v>
      </c>
      <c r="D396" s="30">
        <v>207</v>
      </c>
      <c r="E396" s="39" t="s">
        <v>68</v>
      </c>
      <c r="F396" s="40">
        <v>927</v>
      </c>
      <c r="G396" s="40">
        <v>512</v>
      </c>
      <c r="H396" s="41">
        <v>4750</v>
      </c>
    </row>
    <row r="397" spans="1:8" x14ac:dyDescent="0.55000000000000004">
      <c r="A397" s="30">
        <v>2017</v>
      </c>
      <c r="B397" s="30">
        <v>29</v>
      </c>
      <c r="C397" s="30">
        <v>23</v>
      </c>
      <c r="D397" s="30">
        <v>208</v>
      </c>
      <c r="E397" s="39" t="s">
        <v>69</v>
      </c>
      <c r="F397" s="40">
        <v>590</v>
      </c>
      <c r="G397" s="40">
        <v>524</v>
      </c>
      <c r="H397" s="41">
        <v>3090</v>
      </c>
    </row>
    <row r="398" spans="1:8" x14ac:dyDescent="0.55000000000000004">
      <c r="A398" s="30">
        <v>2017</v>
      </c>
      <c r="B398" s="30">
        <v>29</v>
      </c>
      <c r="C398" s="30">
        <v>23</v>
      </c>
      <c r="D398" s="30">
        <v>209</v>
      </c>
      <c r="E398" s="39" t="s">
        <v>70</v>
      </c>
      <c r="F398" s="40">
        <v>270</v>
      </c>
      <c r="G398" s="40">
        <v>527</v>
      </c>
      <c r="H398" s="41">
        <v>1420</v>
      </c>
    </row>
    <row r="399" spans="1:8" x14ac:dyDescent="0.55000000000000004">
      <c r="A399" s="30">
        <v>2017</v>
      </c>
      <c r="B399" s="30">
        <v>29</v>
      </c>
      <c r="C399" s="30">
        <v>23</v>
      </c>
      <c r="D399" s="30">
        <v>210</v>
      </c>
      <c r="E399" s="39" t="s">
        <v>71</v>
      </c>
      <c r="F399" s="40">
        <v>605</v>
      </c>
      <c r="G399" s="40">
        <v>535</v>
      </c>
      <c r="H399" s="41">
        <v>3240</v>
      </c>
    </row>
    <row r="400" spans="1:8" x14ac:dyDescent="0.55000000000000004">
      <c r="A400" s="30">
        <v>2017</v>
      </c>
      <c r="B400" s="30">
        <v>29</v>
      </c>
      <c r="C400" s="30">
        <v>23</v>
      </c>
      <c r="D400" s="30">
        <v>211</v>
      </c>
      <c r="E400" s="39" t="s">
        <v>72</v>
      </c>
      <c r="F400" s="40">
        <v>2500</v>
      </c>
      <c r="G400" s="40">
        <v>500</v>
      </c>
      <c r="H400" s="41">
        <v>12500</v>
      </c>
    </row>
    <row r="401" spans="1:8" x14ac:dyDescent="0.55000000000000004">
      <c r="A401" s="30">
        <v>2017</v>
      </c>
      <c r="B401" s="30">
        <v>29</v>
      </c>
      <c r="C401" s="30">
        <v>23</v>
      </c>
      <c r="D401" s="30">
        <v>212</v>
      </c>
      <c r="E401" s="39" t="s">
        <v>73</v>
      </c>
      <c r="F401" s="40">
        <v>1740</v>
      </c>
      <c r="G401" s="40">
        <v>536</v>
      </c>
      <c r="H401" s="41">
        <v>9340</v>
      </c>
    </row>
    <row r="402" spans="1:8" x14ac:dyDescent="0.55000000000000004">
      <c r="A402" s="30">
        <v>2017</v>
      </c>
      <c r="B402" s="30">
        <v>29</v>
      </c>
      <c r="C402" s="30">
        <v>23</v>
      </c>
      <c r="D402" s="30">
        <v>213</v>
      </c>
      <c r="E402" s="39" t="s">
        <v>74</v>
      </c>
      <c r="F402" s="40">
        <v>1900</v>
      </c>
      <c r="G402" s="40">
        <v>526</v>
      </c>
      <c r="H402" s="41">
        <v>10000</v>
      </c>
    </row>
    <row r="403" spans="1:8" x14ac:dyDescent="0.55000000000000004">
      <c r="A403" s="30">
        <v>2017</v>
      </c>
      <c r="B403" s="30">
        <v>29</v>
      </c>
      <c r="C403" s="30">
        <v>23</v>
      </c>
      <c r="D403" s="30">
        <v>214</v>
      </c>
      <c r="E403" s="39" t="s">
        <v>75</v>
      </c>
      <c r="F403" s="40">
        <v>38</v>
      </c>
      <c r="G403" s="40">
        <v>502</v>
      </c>
      <c r="H403" s="41">
        <v>191</v>
      </c>
    </row>
    <row r="404" spans="1:8" x14ac:dyDescent="0.55000000000000004">
      <c r="A404" s="30">
        <v>2017</v>
      </c>
      <c r="B404" s="30">
        <v>29</v>
      </c>
      <c r="C404" s="30">
        <v>23</v>
      </c>
      <c r="D404" s="30">
        <v>215</v>
      </c>
      <c r="E404" s="39" t="s">
        <v>76</v>
      </c>
      <c r="F404" s="40">
        <v>469</v>
      </c>
      <c r="G404" s="40">
        <v>472</v>
      </c>
      <c r="H404" s="41">
        <v>2210</v>
      </c>
    </row>
    <row r="405" spans="1:8" x14ac:dyDescent="0.55000000000000004">
      <c r="A405" s="30">
        <v>2017</v>
      </c>
      <c r="B405" s="30">
        <v>29</v>
      </c>
      <c r="C405" s="30">
        <v>23</v>
      </c>
      <c r="D405" s="30">
        <v>216</v>
      </c>
      <c r="E405" s="39" t="s">
        <v>77</v>
      </c>
      <c r="F405" s="40">
        <v>568</v>
      </c>
      <c r="G405" s="40">
        <v>527</v>
      </c>
      <c r="H405" s="41">
        <v>2990</v>
      </c>
    </row>
    <row r="406" spans="1:8" x14ac:dyDescent="0.55000000000000004">
      <c r="A406" s="30">
        <v>2017</v>
      </c>
      <c r="B406" s="30">
        <v>29</v>
      </c>
      <c r="C406" s="30">
        <v>23</v>
      </c>
      <c r="D406" s="30">
        <v>217</v>
      </c>
      <c r="E406" s="39" t="s">
        <v>78</v>
      </c>
      <c r="F406" s="40">
        <v>66</v>
      </c>
      <c r="G406" s="40">
        <v>458</v>
      </c>
      <c r="H406" s="41">
        <v>302</v>
      </c>
    </row>
    <row r="407" spans="1:8" x14ac:dyDescent="0.55000000000000004">
      <c r="A407" s="30">
        <v>2017</v>
      </c>
      <c r="B407" s="30">
        <v>29</v>
      </c>
      <c r="C407" s="30">
        <v>23</v>
      </c>
      <c r="D407" s="30">
        <v>219</v>
      </c>
      <c r="E407" s="39" t="s">
        <v>79</v>
      </c>
      <c r="F407" s="40">
        <v>480</v>
      </c>
      <c r="G407" s="40">
        <v>517</v>
      </c>
      <c r="H407" s="41">
        <v>2480</v>
      </c>
    </row>
    <row r="408" spans="1:8" x14ac:dyDescent="0.55000000000000004">
      <c r="A408" s="30">
        <v>2017</v>
      </c>
      <c r="B408" s="30">
        <v>29</v>
      </c>
      <c r="C408" s="30">
        <v>23</v>
      </c>
      <c r="D408" s="30">
        <v>220</v>
      </c>
      <c r="E408" s="39" t="s">
        <v>80</v>
      </c>
      <c r="F408" s="40">
        <v>1180</v>
      </c>
      <c r="G408" s="40">
        <v>492</v>
      </c>
      <c r="H408" s="41">
        <v>5800</v>
      </c>
    </row>
    <row r="409" spans="1:8" x14ac:dyDescent="0.55000000000000004">
      <c r="A409" s="30">
        <v>2017</v>
      </c>
      <c r="B409" s="30">
        <v>29</v>
      </c>
      <c r="C409" s="30">
        <v>23</v>
      </c>
      <c r="D409" s="30">
        <v>221</v>
      </c>
      <c r="E409" s="39" t="s">
        <v>81</v>
      </c>
      <c r="F409" s="40">
        <v>977</v>
      </c>
      <c r="G409" s="40">
        <v>509</v>
      </c>
      <c r="H409" s="41">
        <v>4970</v>
      </c>
    </row>
    <row r="410" spans="1:8" x14ac:dyDescent="0.55000000000000004">
      <c r="A410" s="30">
        <v>2017</v>
      </c>
      <c r="B410" s="30">
        <v>29</v>
      </c>
      <c r="C410" s="30">
        <v>23</v>
      </c>
      <c r="D410" s="30">
        <v>222</v>
      </c>
      <c r="E410" s="39" t="s">
        <v>82</v>
      </c>
      <c r="F410" s="40">
        <v>174</v>
      </c>
      <c r="G410" s="40">
        <v>521</v>
      </c>
      <c r="H410" s="41">
        <v>907</v>
      </c>
    </row>
    <row r="411" spans="1:8" x14ac:dyDescent="0.55000000000000004">
      <c r="A411" s="30">
        <v>2017</v>
      </c>
      <c r="B411" s="30">
        <v>29</v>
      </c>
      <c r="C411" s="30">
        <v>23</v>
      </c>
      <c r="D411" s="30">
        <v>223</v>
      </c>
      <c r="E411" s="39" t="s">
        <v>83</v>
      </c>
      <c r="F411" s="40">
        <v>149</v>
      </c>
      <c r="G411" s="40">
        <v>516</v>
      </c>
      <c r="H411" s="41">
        <v>769</v>
      </c>
    </row>
    <row r="412" spans="1:8" x14ac:dyDescent="0.55000000000000004">
      <c r="A412" s="30">
        <v>2017</v>
      </c>
      <c r="B412" s="30">
        <v>29</v>
      </c>
      <c r="C412" s="30">
        <v>23</v>
      </c>
      <c r="D412" s="30">
        <v>224</v>
      </c>
      <c r="E412" s="39" t="s">
        <v>84</v>
      </c>
      <c r="F412" s="40">
        <v>345</v>
      </c>
      <c r="G412" s="40">
        <v>528</v>
      </c>
      <c r="H412" s="41">
        <v>1820</v>
      </c>
    </row>
    <row r="413" spans="1:8" x14ac:dyDescent="0.55000000000000004">
      <c r="A413" s="30">
        <v>2017</v>
      </c>
      <c r="B413" s="30">
        <v>29</v>
      </c>
      <c r="C413" s="30">
        <v>23</v>
      </c>
      <c r="D413" s="30">
        <v>225</v>
      </c>
      <c r="E413" s="39" t="s">
        <v>85</v>
      </c>
      <c r="F413" s="40">
        <v>196</v>
      </c>
      <c r="G413" s="40">
        <v>534</v>
      </c>
      <c r="H413" s="41">
        <v>1050</v>
      </c>
    </row>
    <row r="414" spans="1:8" x14ac:dyDescent="0.55000000000000004">
      <c r="A414" s="30">
        <v>2017</v>
      </c>
      <c r="B414" s="30">
        <v>29</v>
      </c>
      <c r="C414" s="30">
        <v>23</v>
      </c>
      <c r="D414" s="30">
        <v>226</v>
      </c>
      <c r="E414" s="39" t="s">
        <v>86</v>
      </c>
      <c r="F414" s="40">
        <v>54</v>
      </c>
      <c r="G414" s="40">
        <v>506</v>
      </c>
      <c r="H414" s="41">
        <v>273</v>
      </c>
    </row>
    <row r="415" spans="1:8" x14ac:dyDescent="0.55000000000000004">
      <c r="A415" s="30">
        <v>2017</v>
      </c>
      <c r="B415" s="30">
        <v>29</v>
      </c>
      <c r="C415" s="30">
        <v>23</v>
      </c>
      <c r="D415" s="30">
        <v>227</v>
      </c>
      <c r="E415" s="39" t="s">
        <v>87</v>
      </c>
      <c r="F415" s="40">
        <v>100</v>
      </c>
      <c r="G415" s="40">
        <v>535</v>
      </c>
      <c r="H415" s="41">
        <v>535</v>
      </c>
    </row>
    <row r="416" spans="1:8" x14ac:dyDescent="0.55000000000000004">
      <c r="A416" s="30">
        <v>2017</v>
      </c>
      <c r="B416" s="30">
        <v>29</v>
      </c>
      <c r="C416" s="30">
        <v>23</v>
      </c>
      <c r="D416" s="30">
        <v>228</v>
      </c>
      <c r="E416" s="39" t="s">
        <v>88</v>
      </c>
      <c r="F416" s="40">
        <v>125</v>
      </c>
      <c r="G416" s="40">
        <v>494</v>
      </c>
      <c r="H416" s="41">
        <v>618</v>
      </c>
    </row>
    <row r="417" spans="1:8" x14ac:dyDescent="0.55000000000000004">
      <c r="A417" s="30">
        <v>2017</v>
      </c>
      <c r="B417" s="30">
        <v>29</v>
      </c>
      <c r="C417" s="30">
        <v>23</v>
      </c>
      <c r="D417" s="30">
        <v>229</v>
      </c>
      <c r="E417" s="39" t="s">
        <v>89</v>
      </c>
      <c r="F417" s="40">
        <v>229</v>
      </c>
      <c r="G417" s="40">
        <v>505</v>
      </c>
      <c r="H417" s="41">
        <v>1160</v>
      </c>
    </row>
    <row r="418" spans="1:8" x14ac:dyDescent="0.55000000000000004">
      <c r="A418" s="30">
        <v>2017</v>
      </c>
      <c r="B418" s="30">
        <v>29</v>
      </c>
      <c r="C418" s="30">
        <v>23</v>
      </c>
      <c r="D418" s="30">
        <v>230</v>
      </c>
      <c r="E418" s="39" t="s">
        <v>90</v>
      </c>
      <c r="F418" s="40">
        <v>213</v>
      </c>
      <c r="G418" s="40">
        <v>503</v>
      </c>
      <c r="H418" s="41">
        <v>1070</v>
      </c>
    </row>
    <row r="419" spans="1:8" x14ac:dyDescent="0.55000000000000004">
      <c r="A419" s="30">
        <v>2017</v>
      </c>
      <c r="B419" s="30">
        <v>29</v>
      </c>
      <c r="C419" s="30">
        <v>23</v>
      </c>
      <c r="D419" s="30">
        <v>231</v>
      </c>
      <c r="E419" s="39" t="s">
        <v>91</v>
      </c>
      <c r="F419" s="40">
        <v>854</v>
      </c>
      <c r="G419" s="40">
        <v>493</v>
      </c>
      <c r="H419" s="41">
        <v>4210</v>
      </c>
    </row>
    <row r="420" spans="1:8" x14ac:dyDescent="0.55000000000000004">
      <c r="A420" s="30">
        <v>2017</v>
      </c>
      <c r="B420" s="30">
        <v>29</v>
      </c>
      <c r="C420" s="30">
        <v>23</v>
      </c>
      <c r="D420" s="30">
        <v>232</v>
      </c>
      <c r="E420" s="39" t="s">
        <v>92</v>
      </c>
      <c r="F420" s="40">
        <v>1380</v>
      </c>
      <c r="G420" s="40">
        <v>509</v>
      </c>
      <c r="H420" s="41">
        <v>7040</v>
      </c>
    </row>
    <row r="421" spans="1:8" x14ac:dyDescent="0.55000000000000004">
      <c r="A421" s="30">
        <v>2017</v>
      </c>
      <c r="B421" s="30">
        <v>29</v>
      </c>
      <c r="C421" s="30">
        <v>23</v>
      </c>
      <c r="D421" s="30">
        <v>233</v>
      </c>
      <c r="E421" s="39" t="s">
        <v>93</v>
      </c>
      <c r="F421" s="40">
        <v>90</v>
      </c>
      <c r="G421" s="40">
        <v>502</v>
      </c>
      <c r="H421" s="41">
        <v>452</v>
      </c>
    </row>
    <row r="422" spans="1:8" x14ac:dyDescent="0.55000000000000004">
      <c r="A422" s="30">
        <v>2017</v>
      </c>
      <c r="B422" s="30">
        <v>29</v>
      </c>
      <c r="C422" s="30">
        <v>23</v>
      </c>
      <c r="D422" s="30">
        <v>234</v>
      </c>
      <c r="E422" s="39" t="s">
        <v>94</v>
      </c>
      <c r="F422" s="40">
        <v>268</v>
      </c>
      <c r="G422" s="40">
        <v>507</v>
      </c>
      <c r="H422" s="41">
        <v>1360</v>
      </c>
    </row>
    <row r="423" spans="1:8" x14ac:dyDescent="0.55000000000000004">
      <c r="A423" s="30">
        <v>2017</v>
      </c>
      <c r="B423" s="30">
        <v>29</v>
      </c>
      <c r="C423" s="30">
        <v>23</v>
      </c>
      <c r="D423" s="30">
        <v>235</v>
      </c>
      <c r="E423" s="39" t="s">
        <v>95</v>
      </c>
      <c r="F423" s="40">
        <v>1050</v>
      </c>
      <c r="G423" s="40">
        <v>518</v>
      </c>
      <c r="H423" s="41">
        <v>5440</v>
      </c>
    </row>
    <row r="424" spans="1:8" x14ac:dyDescent="0.55000000000000004">
      <c r="A424" s="30">
        <v>2017</v>
      </c>
      <c r="B424" s="30">
        <v>29</v>
      </c>
      <c r="C424" s="30">
        <v>23</v>
      </c>
      <c r="D424" s="30">
        <v>236</v>
      </c>
      <c r="E424" s="39" t="s">
        <v>96</v>
      </c>
      <c r="F424" s="40">
        <v>255</v>
      </c>
      <c r="G424" s="40">
        <v>514</v>
      </c>
      <c r="H424" s="41">
        <v>1310</v>
      </c>
    </row>
    <row r="425" spans="1:8" x14ac:dyDescent="0.55000000000000004">
      <c r="A425" s="30">
        <v>2017</v>
      </c>
      <c r="B425" s="30">
        <v>29</v>
      </c>
      <c r="C425" s="30">
        <v>23</v>
      </c>
      <c r="D425" s="30">
        <v>237</v>
      </c>
      <c r="E425" s="39" t="s">
        <v>36</v>
      </c>
      <c r="F425" s="40">
        <v>565</v>
      </c>
      <c r="G425" s="40">
        <v>515</v>
      </c>
      <c r="H425" s="41">
        <v>2910</v>
      </c>
    </row>
    <row r="426" spans="1:8" x14ac:dyDescent="0.55000000000000004">
      <c r="A426" s="30">
        <v>2017</v>
      </c>
      <c r="B426" s="30">
        <v>29</v>
      </c>
      <c r="C426" s="30">
        <v>23</v>
      </c>
      <c r="D426" s="30">
        <v>238</v>
      </c>
      <c r="E426" s="39" t="s">
        <v>37</v>
      </c>
      <c r="F426" s="40">
        <v>80</v>
      </c>
      <c r="G426" s="40">
        <v>501</v>
      </c>
      <c r="H426" s="41">
        <v>401</v>
      </c>
    </row>
    <row r="427" spans="1:8" x14ac:dyDescent="0.55000000000000004">
      <c r="A427" s="30">
        <v>2017</v>
      </c>
      <c r="B427" s="30">
        <v>29</v>
      </c>
      <c r="C427" s="30">
        <v>23</v>
      </c>
      <c r="D427" s="30">
        <v>302</v>
      </c>
      <c r="E427" s="39" t="s">
        <v>97</v>
      </c>
      <c r="F427" s="40">
        <v>199</v>
      </c>
      <c r="G427" s="40">
        <v>510</v>
      </c>
      <c r="H427" s="41">
        <v>1020</v>
      </c>
    </row>
    <row r="428" spans="1:8" x14ac:dyDescent="0.55000000000000004">
      <c r="A428" s="30">
        <v>2017</v>
      </c>
      <c r="B428" s="30">
        <v>29</v>
      </c>
      <c r="C428" s="30">
        <v>23</v>
      </c>
      <c r="D428" s="30">
        <v>342</v>
      </c>
      <c r="E428" s="39" t="s">
        <v>39</v>
      </c>
      <c r="F428" s="40">
        <v>51</v>
      </c>
      <c r="G428" s="40">
        <v>510</v>
      </c>
      <c r="H428" s="41">
        <v>260</v>
      </c>
    </row>
    <row r="429" spans="1:8" x14ac:dyDescent="0.55000000000000004">
      <c r="A429" s="30">
        <v>2017</v>
      </c>
      <c r="B429" s="30">
        <v>29</v>
      </c>
      <c r="C429" s="30">
        <v>23</v>
      </c>
      <c r="D429" s="30">
        <v>361</v>
      </c>
      <c r="E429" s="39" t="s">
        <v>40</v>
      </c>
      <c r="F429" s="40">
        <v>203</v>
      </c>
      <c r="G429" s="40">
        <v>490</v>
      </c>
      <c r="H429" s="41">
        <v>995</v>
      </c>
    </row>
    <row r="430" spans="1:8" x14ac:dyDescent="0.55000000000000004">
      <c r="A430" s="30">
        <v>2017</v>
      </c>
      <c r="B430" s="30">
        <v>29</v>
      </c>
      <c r="C430" s="30">
        <v>23</v>
      </c>
      <c r="D430" s="30">
        <v>362</v>
      </c>
      <c r="E430" s="39" t="s">
        <v>41</v>
      </c>
      <c r="F430" s="40">
        <v>47</v>
      </c>
      <c r="G430" s="40">
        <v>465</v>
      </c>
      <c r="H430" s="41">
        <v>219</v>
      </c>
    </row>
    <row r="431" spans="1:8" x14ac:dyDescent="0.55000000000000004">
      <c r="A431" s="30">
        <v>2017</v>
      </c>
      <c r="B431" s="30">
        <v>29</v>
      </c>
      <c r="C431" s="30">
        <v>23</v>
      </c>
      <c r="D431" s="30">
        <v>424</v>
      </c>
      <c r="E431" s="39" t="s">
        <v>42</v>
      </c>
      <c r="F431" s="40">
        <v>71</v>
      </c>
      <c r="G431" s="40">
        <v>514</v>
      </c>
      <c r="H431" s="41">
        <v>365</v>
      </c>
    </row>
    <row r="432" spans="1:8" x14ac:dyDescent="0.55000000000000004">
      <c r="A432" s="30">
        <v>2017</v>
      </c>
      <c r="B432" s="30">
        <v>29</v>
      </c>
      <c r="C432" s="30">
        <v>23</v>
      </c>
      <c r="D432" s="30">
        <v>425</v>
      </c>
      <c r="E432" s="39" t="s">
        <v>98</v>
      </c>
      <c r="F432" s="40">
        <v>155</v>
      </c>
      <c r="G432" s="40">
        <v>522</v>
      </c>
      <c r="H432" s="41">
        <v>809</v>
      </c>
    </row>
    <row r="433" spans="1:8" x14ac:dyDescent="0.55000000000000004">
      <c r="A433" s="30">
        <v>2017</v>
      </c>
      <c r="B433" s="30">
        <v>29</v>
      </c>
      <c r="C433" s="30">
        <v>23</v>
      </c>
      <c r="D433" s="30">
        <v>427</v>
      </c>
      <c r="E433" s="39" t="s">
        <v>44</v>
      </c>
      <c r="F433" s="40">
        <v>326</v>
      </c>
      <c r="G433" s="40">
        <v>504</v>
      </c>
      <c r="H433" s="41">
        <v>1640</v>
      </c>
    </row>
    <row r="434" spans="1:8" x14ac:dyDescent="0.55000000000000004">
      <c r="A434" s="30">
        <v>2017</v>
      </c>
      <c r="B434" s="30">
        <v>29</v>
      </c>
      <c r="C434" s="30">
        <v>23</v>
      </c>
      <c r="D434" s="30">
        <v>441</v>
      </c>
      <c r="E434" s="39" t="s">
        <v>99</v>
      </c>
      <c r="F434" s="40">
        <v>335</v>
      </c>
      <c r="G434" s="40">
        <v>519</v>
      </c>
      <c r="H434" s="41">
        <v>1740</v>
      </c>
    </row>
    <row r="435" spans="1:8" x14ac:dyDescent="0.55000000000000004">
      <c r="A435" s="30">
        <v>2017</v>
      </c>
      <c r="B435" s="30">
        <v>29</v>
      </c>
      <c r="C435" s="30">
        <v>23</v>
      </c>
      <c r="D435" s="30">
        <v>442</v>
      </c>
      <c r="E435" s="39" t="s">
        <v>46</v>
      </c>
      <c r="F435" s="40">
        <v>320</v>
      </c>
      <c r="G435" s="40">
        <v>525</v>
      </c>
      <c r="H435" s="41">
        <v>1680</v>
      </c>
    </row>
    <row r="436" spans="1:8" x14ac:dyDescent="0.55000000000000004">
      <c r="A436" s="30">
        <v>2017</v>
      </c>
      <c r="B436" s="30">
        <v>29</v>
      </c>
      <c r="C436" s="30">
        <v>23</v>
      </c>
      <c r="D436" s="30">
        <v>445</v>
      </c>
      <c r="E436" s="39" t="s">
        <v>47</v>
      </c>
      <c r="F436" s="40">
        <v>137</v>
      </c>
      <c r="G436" s="40">
        <v>494</v>
      </c>
      <c r="H436" s="41">
        <v>677</v>
      </c>
    </row>
    <row r="437" spans="1:8" x14ac:dyDescent="0.55000000000000004">
      <c r="A437" s="30">
        <v>2017</v>
      </c>
      <c r="B437" s="30">
        <v>29</v>
      </c>
      <c r="C437" s="30">
        <v>23</v>
      </c>
      <c r="D437" s="30">
        <v>446</v>
      </c>
      <c r="E437" s="39" t="s">
        <v>48</v>
      </c>
      <c r="F437" s="40">
        <v>396</v>
      </c>
      <c r="G437" s="40">
        <v>497</v>
      </c>
      <c r="H437" s="41">
        <v>1970</v>
      </c>
    </row>
    <row r="438" spans="1:8" x14ac:dyDescent="0.55000000000000004">
      <c r="A438" s="30">
        <v>2017</v>
      </c>
      <c r="B438" s="30">
        <v>29</v>
      </c>
      <c r="C438" s="30">
        <v>23</v>
      </c>
      <c r="D438" s="30">
        <v>447</v>
      </c>
      <c r="E438" s="39" t="s">
        <v>100</v>
      </c>
      <c r="F438" s="40">
        <v>158</v>
      </c>
      <c r="G438" s="40">
        <v>506</v>
      </c>
      <c r="H438" s="41">
        <v>799</v>
      </c>
    </row>
    <row r="439" spans="1:8" x14ac:dyDescent="0.55000000000000004">
      <c r="A439" s="30">
        <v>2017</v>
      </c>
      <c r="B439" s="30">
        <v>29</v>
      </c>
      <c r="C439" s="30">
        <v>23</v>
      </c>
      <c r="D439" s="30">
        <v>501</v>
      </c>
      <c r="E439" s="39" t="s">
        <v>50</v>
      </c>
      <c r="F439" s="40">
        <v>445</v>
      </c>
      <c r="G439" s="40">
        <v>526</v>
      </c>
      <c r="H439" s="41">
        <v>2340</v>
      </c>
    </row>
    <row r="440" spans="1:8" x14ac:dyDescent="0.55000000000000004">
      <c r="A440" s="30">
        <v>2017</v>
      </c>
      <c r="B440" s="30">
        <v>29</v>
      </c>
      <c r="C440" s="30">
        <v>23</v>
      </c>
      <c r="D440" s="30">
        <v>561</v>
      </c>
      <c r="E440" s="39" t="s">
        <v>51</v>
      </c>
      <c r="F440" s="40">
        <v>266</v>
      </c>
      <c r="G440" s="40">
        <v>509</v>
      </c>
      <c r="H440" s="41">
        <v>1350</v>
      </c>
    </row>
    <row r="441" spans="1:8" x14ac:dyDescent="0.55000000000000004">
      <c r="A441" s="30">
        <v>2017</v>
      </c>
      <c r="B441" s="30">
        <v>29</v>
      </c>
      <c r="C441" s="30">
        <v>23</v>
      </c>
      <c r="D441" s="30">
        <v>562</v>
      </c>
      <c r="E441" s="39" t="s">
        <v>52</v>
      </c>
      <c r="F441" s="40">
        <v>19</v>
      </c>
      <c r="G441" s="40">
        <v>501</v>
      </c>
      <c r="H441" s="41">
        <v>95</v>
      </c>
    </row>
    <row r="442" spans="1:8" x14ac:dyDescent="0.55000000000000004">
      <c r="A442" s="30">
        <v>2017</v>
      </c>
      <c r="B442" s="30">
        <v>29</v>
      </c>
      <c r="C442" s="30">
        <v>23</v>
      </c>
      <c r="D442" s="30">
        <v>563</v>
      </c>
      <c r="E442" s="42" t="s">
        <v>53</v>
      </c>
      <c r="F442" s="43">
        <v>9</v>
      </c>
      <c r="G442" s="43">
        <v>460</v>
      </c>
      <c r="H442" s="44">
        <v>41</v>
      </c>
    </row>
    <row r="443" spans="1:8" x14ac:dyDescent="0.55000000000000004">
      <c r="A443" s="30">
        <v>2017</v>
      </c>
      <c r="B443" s="30">
        <v>29</v>
      </c>
      <c r="C443" s="30">
        <v>23</v>
      </c>
      <c r="D443" s="30">
        <v>23</v>
      </c>
      <c r="E443" s="31" t="s">
        <v>54</v>
      </c>
      <c r="F443" s="31">
        <v>27442</v>
      </c>
      <c r="G443" s="35">
        <f>AVERAGE(G389:G442)</f>
        <v>508.51851851851853</v>
      </c>
      <c r="H443" s="31">
        <v>140478</v>
      </c>
    </row>
    <row r="444" spans="1:8" x14ac:dyDescent="0.55000000000000004">
      <c r="A444" s="30">
        <v>2016</v>
      </c>
      <c r="B444" s="30">
        <v>28</v>
      </c>
      <c r="C444" s="30">
        <v>23</v>
      </c>
      <c r="D444" s="30">
        <v>100</v>
      </c>
      <c r="E444" s="36" t="s">
        <v>61</v>
      </c>
      <c r="F444" s="37">
        <v>485</v>
      </c>
      <c r="G444" s="37">
        <v>523</v>
      </c>
      <c r="H444" s="38">
        <v>2540</v>
      </c>
    </row>
    <row r="445" spans="1:8" x14ac:dyDescent="0.55000000000000004">
      <c r="A445" s="30">
        <v>2016</v>
      </c>
      <c r="B445" s="30">
        <v>28</v>
      </c>
      <c r="C445" s="30">
        <v>23</v>
      </c>
      <c r="D445" s="30">
        <v>201</v>
      </c>
      <c r="E445" s="39" t="s">
        <v>62</v>
      </c>
      <c r="F445" s="40">
        <v>1750</v>
      </c>
      <c r="G445" s="40">
        <v>522</v>
      </c>
      <c r="H445" s="41">
        <v>9160</v>
      </c>
    </row>
    <row r="446" spans="1:8" x14ac:dyDescent="0.55000000000000004">
      <c r="A446" s="30">
        <v>2016</v>
      </c>
      <c r="B446" s="30">
        <v>28</v>
      </c>
      <c r="C446" s="30">
        <v>23</v>
      </c>
      <c r="D446" s="30">
        <v>202</v>
      </c>
      <c r="E446" s="39" t="s">
        <v>63</v>
      </c>
      <c r="F446" s="40">
        <v>1320</v>
      </c>
      <c r="G446" s="40">
        <v>546</v>
      </c>
      <c r="H446" s="41">
        <v>7190</v>
      </c>
    </row>
    <row r="447" spans="1:8" x14ac:dyDescent="0.55000000000000004">
      <c r="A447" s="30">
        <v>2016</v>
      </c>
      <c r="B447" s="30">
        <v>28</v>
      </c>
      <c r="C447" s="30">
        <v>23</v>
      </c>
      <c r="D447" s="30">
        <v>203</v>
      </c>
      <c r="E447" s="39" t="s">
        <v>64</v>
      </c>
      <c r="F447" s="40">
        <v>1590</v>
      </c>
      <c r="G447" s="40">
        <v>483</v>
      </c>
      <c r="H447" s="41">
        <v>7700</v>
      </c>
    </row>
    <row r="448" spans="1:8" x14ac:dyDescent="0.55000000000000004">
      <c r="A448" s="30">
        <v>2016</v>
      </c>
      <c r="B448" s="30">
        <v>28</v>
      </c>
      <c r="C448" s="30">
        <v>23</v>
      </c>
      <c r="D448" s="30">
        <v>204</v>
      </c>
      <c r="E448" s="39" t="s">
        <v>65</v>
      </c>
      <c r="F448" s="40">
        <v>127</v>
      </c>
      <c r="G448" s="40">
        <v>502</v>
      </c>
      <c r="H448" s="41">
        <v>638</v>
      </c>
    </row>
    <row r="449" spans="1:8" x14ac:dyDescent="0.55000000000000004">
      <c r="A449" s="30">
        <v>2016</v>
      </c>
      <c r="B449" s="30">
        <v>28</v>
      </c>
      <c r="C449" s="30">
        <v>23</v>
      </c>
      <c r="D449" s="30">
        <v>205</v>
      </c>
      <c r="E449" s="39" t="s">
        <v>66</v>
      </c>
      <c r="F449" s="40">
        <v>373</v>
      </c>
      <c r="G449" s="40">
        <v>531</v>
      </c>
      <c r="H449" s="41">
        <v>1980</v>
      </c>
    </row>
    <row r="450" spans="1:8" x14ac:dyDescent="0.55000000000000004">
      <c r="A450" s="30">
        <v>2016</v>
      </c>
      <c r="B450" s="30">
        <v>28</v>
      </c>
      <c r="C450" s="30">
        <v>23</v>
      </c>
      <c r="D450" s="30">
        <v>206</v>
      </c>
      <c r="E450" s="39" t="s">
        <v>67</v>
      </c>
      <c r="F450" s="40">
        <v>293</v>
      </c>
      <c r="G450" s="40">
        <v>510</v>
      </c>
      <c r="H450" s="41">
        <v>1490</v>
      </c>
    </row>
    <row r="451" spans="1:8" x14ac:dyDescent="0.55000000000000004">
      <c r="A451" s="30">
        <v>2016</v>
      </c>
      <c r="B451" s="30">
        <v>28</v>
      </c>
      <c r="C451" s="30">
        <v>23</v>
      </c>
      <c r="D451" s="30">
        <v>207</v>
      </c>
      <c r="E451" s="39" t="s">
        <v>68</v>
      </c>
      <c r="F451" s="40">
        <v>919</v>
      </c>
      <c r="G451" s="40">
        <v>513</v>
      </c>
      <c r="H451" s="41">
        <v>4710</v>
      </c>
    </row>
    <row r="452" spans="1:8" x14ac:dyDescent="0.55000000000000004">
      <c r="A452" s="30">
        <v>2016</v>
      </c>
      <c r="B452" s="30">
        <v>28</v>
      </c>
      <c r="C452" s="30">
        <v>23</v>
      </c>
      <c r="D452" s="30">
        <v>208</v>
      </c>
      <c r="E452" s="39" t="s">
        <v>69</v>
      </c>
      <c r="F452" s="40">
        <v>589</v>
      </c>
      <c r="G452" s="40">
        <v>523</v>
      </c>
      <c r="H452" s="41">
        <v>3080</v>
      </c>
    </row>
    <row r="453" spans="1:8" x14ac:dyDescent="0.55000000000000004">
      <c r="A453" s="30">
        <v>2016</v>
      </c>
      <c r="B453" s="30">
        <v>28</v>
      </c>
      <c r="C453" s="30">
        <v>23</v>
      </c>
      <c r="D453" s="30">
        <v>209</v>
      </c>
      <c r="E453" s="39" t="s">
        <v>70</v>
      </c>
      <c r="F453" s="40">
        <v>268</v>
      </c>
      <c r="G453" s="40">
        <v>541</v>
      </c>
      <c r="H453" s="41">
        <v>1450</v>
      </c>
    </row>
    <row r="454" spans="1:8" x14ac:dyDescent="0.55000000000000004">
      <c r="A454" s="30">
        <v>2016</v>
      </c>
      <c r="B454" s="30">
        <v>28</v>
      </c>
      <c r="C454" s="30">
        <v>23</v>
      </c>
      <c r="D454" s="30">
        <v>210</v>
      </c>
      <c r="E454" s="39" t="s">
        <v>71</v>
      </c>
      <c r="F454" s="40">
        <v>605</v>
      </c>
      <c r="G454" s="40">
        <v>535</v>
      </c>
      <c r="H454" s="41">
        <v>3240</v>
      </c>
    </row>
    <row r="455" spans="1:8" x14ac:dyDescent="0.55000000000000004">
      <c r="A455" s="30">
        <v>2016</v>
      </c>
      <c r="B455" s="30">
        <v>28</v>
      </c>
      <c r="C455" s="30">
        <v>23</v>
      </c>
      <c r="D455" s="30">
        <v>211</v>
      </c>
      <c r="E455" s="39" t="s">
        <v>72</v>
      </c>
      <c r="F455" s="40">
        <v>2520</v>
      </c>
      <c r="G455" s="40">
        <v>522</v>
      </c>
      <c r="H455" s="41">
        <v>13100</v>
      </c>
    </row>
    <row r="456" spans="1:8" x14ac:dyDescent="0.55000000000000004">
      <c r="A456" s="30">
        <v>2016</v>
      </c>
      <c r="B456" s="30">
        <v>28</v>
      </c>
      <c r="C456" s="30">
        <v>23</v>
      </c>
      <c r="D456" s="30">
        <v>212</v>
      </c>
      <c r="E456" s="39" t="s">
        <v>73</v>
      </c>
      <c r="F456" s="40">
        <v>1750</v>
      </c>
      <c r="G456" s="40">
        <v>545</v>
      </c>
      <c r="H456" s="41">
        <v>9540</v>
      </c>
    </row>
    <row r="457" spans="1:8" x14ac:dyDescent="0.55000000000000004">
      <c r="A457" s="30">
        <v>2016</v>
      </c>
      <c r="B457" s="30">
        <v>28</v>
      </c>
      <c r="C457" s="30">
        <v>23</v>
      </c>
      <c r="D457" s="30">
        <v>213</v>
      </c>
      <c r="E457" s="39" t="s">
        <v>74</v>
      </c>
      <c r="F457" s="40">
        <v>1910</v>
      </c>
      <c r="G457" s="40">
        <v>539</v>
      </c>
      <c r="H457" s="41">
        <v>10300</v>
      </c>
    </row>
    <row r="458" spans="1:8" x14ac:dyDescent="0.55000000000000004">
      <c r="A458" s="30">
        <v>2016</v>
      </c>
      <c r="B458" s="30">
        <v>28</v>
      </c>
      <c r="C458" s="30">
        <v>23</v>
      </c>
      <c r="D458" s="30">
        <v>214</v>
      </c>
      <c r="E458" s="39" t="s">
        <v>75</v>
      </c>
      <c r="F458" s="40">
        <v>39</v>
      </c>
      <c r="G458" s="40">
        <v>498</v>
      </c>
      <c r="H458" s="41">
        <v>194</v>
      </c>
    </row>
    <row r="459" spans="1:8" x14ac:dyDescent="0.55000000000000004">
      <c r="A459" s="30">
        <v>2016</v>
      </c>
      <c r="B459" s="30">
        <v>28</v>
      </c>
      <c r="C459" s="30">
        <v>23</v>
      </c>
      <c r="D459" s="30">
        <v>215</v>
      </c>
      <c r="E459" s="39" t="s">
        <v>76</v>
      </c>
      <c r="F459" s="40">
        <v>476</v>
      </c>
      <c r="G459" s="40">
        <v>472</v>
      </c>
      <c r="H459" s="41">
        <v>2250</v>
      </c>
    </row>
    <row r="460" spans="1:8" x14ac:dyDescent="0.55000000000000004">
      <c r="A460" s="30">
        <v>2016</v>
      </c>
      <c r="B460" s="30">
        <v>28</v>
      </c>
      <c r="C460" s="30">
        <v>23</v>
      </c>
      <c r="D460" s="30">
        <v>216</v>
      </c>
      <c r="E460" s="39" t="s">
        <v>77</v>
      </c>
      <c r="F460" s="40">
        <v>581</v>
      </c>
      <c r="G460" s="40">
        <v>542</v>
      </c>
      <c r="H460" s="41">
        <v>3150</v>
      </c>
    </row>
    <row r="461" spans="1:8" x14ac:dyDescent="0.55000000000000004">
      <c r="A461" s="30">
        <v>2016</v>
      </c>
      <c r="B461" s="30">
        <v>28</v>
      </c>
      <c r="C461" s="30">
        <v>23</v>
      </c>
      <c r="D461" s="30">
        <v>217</v>
      </c>
      <c r="E461" s="39" t="s">
        <v>78</v>
      </c>
      <c r="F461" s="40">
        <v>67</v>
      </c>
      <c r="G461" s="40">
        <v>458</v>
      </c>
      <c r="H461" s="41">
        <v>307</v>
      </c>
    </row>
    <row r="462" spans="1:8" x14ac:dyDescent="0.55000000000000004">
      <c r="A462" s="30">
        <v>2016</v>
      </c>
      <c r="B462" s="30">
        <v>28</v>
      </c>
      <c r="C462" s="30">
        <v>23</v>
      </c>
      <c r="D462" s="30">
        <v>219</v>
      </c>
      <c r="E462" s="39" t="s">
        <v>79</v>
      </c>
      <c r="F462" s="40">
        <v>490</v>
      </c>
      <c r="G462" s="40">
        <v>516</v>
      </c>
      <c r="H462" s="41">
        <v>2530</v>
      </c>
    </row>
    <row r="463" spans="1:8" x14ac:dyDescent="0.55000000000000004">
      <c r="A463" s="30">
        <v>2016</v>
      </c>
      <c r="B463" s="30">
        <v>28</v>
      </c>
      <c r="C463" s="30">
        <v>23</v>
      </c>
      <c r="D463" s="30">
        <v>220</v>
      </c>
      <c r="E463" s="39" t="s">
        <v>80</v>
      </c>
      <c r="F463" s="40">
        <v>1220</v>
      </c>
      <c r="G463" s="40">
        <v>494</v>
      </c>
      <c r="H463" s="41">
        <v>6010</v>
      </c>
    </row>
    <row r="464" spans="1:8" x14ac:dyDescent="0.55000000000000004">
      <c r="A464" s="30">
        <v>2016</v>
      </c>
      <c r="B464" s="30">
        <v>28</v>
      </c>
      <c r="C464" s="30">
        <v>23</v>
      </c>
      <c r="D464" s="30">
        <v>221</v>
      </c>
      <c r="E464" s="39" t="s">
        <v>81</v>
      </c>
      <c r="F464" s="40">
        <v>992</v>
      </c>
      <c r="G464" s="40">
        <v>517</v>
      </c>
      <c r="H464" s="41">
        <v>5130</v>
      </c>
    </row>
    <row r="465" spans="1:8" x14ac:dyDescent="0.55000000000000004">
      <c r="A465" s="30">
        <v>2016</v>
      </c>
      <c r="B465" s="30">
        <v>28</v>
      </c>
      <c r="C465" s="30">
        <v>23</v>
      </c>
      <c r="D465" s="30">
        <v>222</v>
      </c>
      <c r="E465" s="39" t="s">
        <v>82</v>
      </c>
      <c r="F465" s="40">
        <v>177</v>
      </c>
      <c r="G465" s="40">
        <v>523</v>
      </c>
      <c r="H465" s="41">
        <v>926</v>
      </c>
    </row>
    <row r="466" spans="1:8" x14ac:dyDescent="0.55000000000000004">
      <c r="A466" s="30">
        <v>2016</v>
      </c>
      <c r="B466" s="30">
        <v>28</v>
      </c>
      <c r="C466" s="30">
        <v>23</v>
      </c>
      <c r="D466" s="30">
        <v>223</v>
      </c>
      <c r="E466" s="39" t="s">
        <v>83</v>
      </c>
      <c r="F466" s="40">
        <v>152</v>
      </c>
      <c r="G466" s="40">
        <v>525</v>
      </c>
      <c r="H466" s="41">
        <v>798</v>
      </c>
    </row>
    <row r="467" spans="1:8" x14ac:dyDescent="0.55000000000000004">
      <c r="A467" s="30">
        <v>2016</v>
      </c>
      <c r="B467" s="30">
        <v>28</v>
      </c>
      <c r="C467" s="30">
        <v>23</v>
      </c>
      <c r="D467" s="30">
        <v>224</v>
      </c>
      <c r="E467" s="39" t="s">
        <v>84</v>
      </c>
      <c r="F467" s="40">
        <v>350</v>
      </c>
      <c r="G467" s="40">
        <v>535</v>
      </c>
      <c r="H467" s="41">
        <v>1870</v>
      </c>
    </row>
    <row r="468" spans="1:8" x14ac:dyDescent="0.55000000000000004">
      <c r="A468" s="30">
        <v>2016</v>
      </c>
      <c r="B468" s="30">
        <v>28</v>
      </c>
      <c r="C468" s="30">
        <v>23</v>
      </c>
      <c r="D468" s="30">
        <v>225</v>
      </c>
      <c r="E468" s="39" t="s">
        <v>85</v>
      </c>
      <c r="F468" s="40">
        <v>196</v>
      </c>
      <c r="G468" s="40">
        <v>535</v>
      </c>
      <c r="H468" s="41">
        <v>1050</v>
      </c>
    </row>
    <row r="469" spans="1:8" x14ac:dyDescent="0.55000000000000004">
      <c r="A469" s="30">
        <v>2016</v>
      </c>
      <c r="B469" s="30">
        <v>28</v>
      </c>
      <c r="C469" s="30">
        <v>23</v>
      </c>
      <c r="D469" s="30">
        <v>226</v>
      </c>
      <c r="E469" s="39" t="s">
        <v>86</v>
      </c>
      <c r="F469" s="40">
        <v>54</v>
      </c>
      <c r="G469" s="40">
        <v>506</v>
      </c>
      <c r="H469" s="41">
        <v>273</v>
      </c>
    </row>
    <row r="470" spans="1:8" x14ac:dyDescent="0.55000000000000004">
      <c r="A470" s="30">
        <v>2016</v>
      </c>
      <c r="B470" s="30">
        <v>28</v>
      </c>
      <c r="C470" s="30">
        <v>23</v>
      </c>
      <c r="D470" s="30">
        <v>227</v>
      </c>
      <c r="E470" s="39" t="s">
        <v>87</v>
      </c>
      <c r="F470" s="40">
        <v>106</v>
      </c>
      <c r="G470" s="40">
        <v>535</v>
      </c>
      <c r="H470" s="41">
        <v>567</v>
      </c>
    </row>
    <row r="471" spans="1:8" x14ac:dyDescent="0.55000000000000004">
      <c r="A471" s="30">
        <v>2016</v>
      </c>
      <c r="B471" s="30">
        <v>28</v>
      </c>
      <c r="C471" s="30">
        <v>23</v>
      </c>
      <c r="D471" s="30">
        <v>228</v>
      </c>
      <c r="E471" s="39" t="s">
        <v>88</v>
      </c>
      <c r="F471" s="40">
        <v>128</v>
      </c>
      <c r="G471" s="40">
        <v>494</v>
      </c>
      <c r="H471" s="41">
        <v>632</v>
      </c>
    </row>
    <row r="472" spans="1:8" x14ac:dyDescent="0.55000000000000004">
      <c r="A472" s="30">
        <v>2016</v>
      </c>
      <c r="B472" s="30">
        <v>28</v>
      </c>
      <c r="C472" s="30">
        <v>23</v>
      </c>
      <c r="D472" s="30">
        <v>229</v>
      </c>
      <c r="E472" s="39" t="s">
        <v>89</v>
      </c>
      <c r="F472" s="40">
        <v>231</v>
      </c>
      <c r="G472" s="40">
        <v>519</v>
      </c>
      <c r="H472" s="41">
        <v>1200</v>
      </c>
    </row>
    <row r="473" spans="1:8" x14ac:dyDescent="0.55000000000000004">
      <c r="A473" s="30">
        <v>2016</v>
      </c>
      <c r="B473" s="30">
        <v>28</v>
      </c>
      <c r="C473" s="30">
        <v>23</v>
      </c>
      <c r="D473" s="30">
        <v>230</v>
      </c>
      <c r="E473" s="39" t="s">
        <v>90</v>
      </c>
      <c r="F473" s="40">
        <v>215</v>
      </c>
      <c r="G473" s="40">
        <v>517</v>
      </c>
      <c r="H473" s="41">
        <v>1110</v>
      </c>
    </row>
    <row r="474" spans="1:8" x14ac:dyDescent="0.55000000000000004">
      <c r="A474" s="30">
        <v>2016</v>
      </c>
      <c r="B474" s="30">
        <v>28</v>
      </c>
      <c r="C474" s="30">
        <v>23</v>
      </c>
      <c r="D474" s="30">
        <v>231</v>
      </c>
      <c r="E474" s="39" t="s">
        <v>91</v>
      </c>
      <c r="F474" s="40">
        <v>857</v>
      </c>
      <c r="G474" s="40">
        <v>508</v>
      </c>
      <c r="H474" s="41">
        <v>4350</v>
      </c>
    </row>
    <row r="475" spans="1:8" x14ac:dyDescent="0.55000000000000004">
      <c r="A475" s="30">
        <v>2016</v>
      </c>
      <c r="B475" s="30">
        <v>28</v>
      </c>
      <c r="C475" s="30">
        <v>23</v>
      </c>
      <c r="D475" s="30">
        <v>232</v>
      </c>
      <c r="E475" s="39" t="s">
        <v>92</v>
      </c>
      <c r="F475" s="40">
        <v>1420</v>
      </c>
      <c r="G475" s="40">
        <v>509</v>
      </c>
      <c r="H475" s="41">
        <v>7250</v>
      </c>
    </row>
    <row r="476" spans="1:8" x14ac:dyDescent="0.55000000000000004">
      <c r="A476" s="30">
        <v>2016</v>
      </c>
      <c r="B476" s="30">
        <v>28</v>
      </c>
      <c r="C476" s="30">
        <v>23</v>
      </c>
      <c r="D476" s="30">
        <v>233</v>
      </c>
      <c r="E476" s="39" t="s">
        <v>93</v>
      </c>
      <c r="F476" s="40">
        <v>92</v>
      </c>
      <c r="G476" s="40">
        <v>501</v>
      </c>
      <c r="H476" s="41">
        <v>461</v>
      </c>
    </row>
    <row r="477" spans="1:8" x14ac:dyDescent="0.55000000000000004">
      <c r="A477" s="30">
        <v>2016</v>
      </c>
      <c r="B477" s="30">
        <v>28</v>
      </c>
      <c r="C477" s="30">
        <v>23</v>
      </c>
      <c r="D477" s="30">
        <v>234</v>
      </c>
      <c r="E477" s="39" t="s">
        <v>94</v>
      </c>
      <c r="F477" s="40">
        <v>271</v>
      </c>
      <c r="G477" s="40">
        <v>506</v>
      </c>
      <c r="H477" s="41">
        <v>1370</v>
      </c>
    </row>
    <row r="478" spans="1:8" x14ac:dyDescent="0.55000000000000004">
      <c r="A478" s="30">
        <v>2016</v>
      </c>
      <c r="B478" s="30">
        <v>28</v>
      </c>
      <c r="C478" s="30">
        <v>23</v>
      </c>
      <c r="D478" s="30">
        <v>235</v>
      </c>
      <c r="E478" s="39" t="s">
        <v>95</v>
      </c>
      <c r="F478" s="40">
        <v>1050</v>
      </c>
      <c r="G478" s="40">
        <v>542</v>
      </c>
      <c r="H478" s="41">
        <v>5670</v>
      </c>
    </row>
    <row r="479" spans="1:8" x14ac:dyDescent="0.55000000000000004">
      <c r="A479" s="30">
        <v>2016</v>
      </c>
      <c r="B479" s="30">
        <v>28</v>
      </c>
      <c r="C479" s="30">
        <v>23</v>
      </c>
      <c r="D479" s="30">
        <v>236</v>
      </c>
      <c r="E479" s="39" t="s">
        <v>96</v>
      </c>
      <c r="F479" s="40">
        <v>261</v>
      </c>
      <c r="G479" s="40">
        <v>521</v>
      </c>
      <c r="H479" s="41">
        <v>1360</v>
      </c>
    </row>
    <row r="480" spans="1:8" x14ac:dyDescent="0.55000000000000004">
      <c r="A480" s="30">
        <v>2016</v>
      </c>
      <c r="B480" s="30">
        <v>28</v>
      </c>
      <c r="C480" s="30">
        <v>23</v>
      </c>
      <c r="D480" s="30">
        <v>237</v>
      </c>
      <c r="E480" s="39" t="s">
        <v>36</v>
      </c>
      <c r="F480" s="40">
        <v>576</v>
      </c>
      <c r="G480" s="40">
        <v>515</v>
      </c>
      <c r="H480" s="41">
        <v>2970</v>
      </c>
    </row>
    <row r="481" spans="1:8" x14ac:dyDescent="0.55000000000000004">
      <c r="A481" s="30">
        <v>2016</v>
      </c>
      <c r="B481" s="30">
        <v>28</v>
      </c>
      <c r="C481" s="30">
        <v>23</v>
      </c>
      <c r="D481" s="30">
        <v>238</v>
      </c>
      <c r="E481" s="39" t="s">
        <v>37</v>
      </c>
      <c r="F481" s="40">
        <v>83</v>
      </c>
      <c r="G481" s="40">
        <v>512</v>
      </c>
      <c r="H481" s="41">
        <v>425</v>
      </c>
    </row>
    <row r="482" spans="1:8" x14ac:dyDescent="0.55000000000000004">
      <c r="A482" s="30">
        <v>2016</v>
      </c>
      <c r="B482" s="30">
        <v>28</v>
      </c>
      <c r="C482" s="30">
        <v>23</v>
      </c>
      <c r="D482" s="30">
        <v>302</v>
      </c>
      <c r="E482" s="39" t="s">
        <v>97</v>
      </c>
      <c r="F482" s="40">
        <v>195</v>
      </c>
      <c r="G482" s="40">
        <v>520</v>
      </c>
      <c r="H482" s="41">
        <v>1010</v>
      </c>
    </row>
    <row r="483" spans="1:8" x14ac:dyDescent="0.55000000000000004">
      <c r="A483" s="30">
        <v>2016</v>
      </c>
      <c r="B483" s="30">
        <v>28</v>
      </c>
      <c r="C483" s="30">
        <v>23</v>
      </c>
      <c r="D483" s="30">
        <v>342</v>
      </c>
      <c r="E483" s="39" t="s">
        <v>39</v>
      </c>
      <c r="F483" s="40">
        <v>52</v>
      </c>
      <c r="G483" s="40">
        <v>509</v>
      </c>
      <c r="H483" s="41">
        <v>265</v>
      </c>
    </row>
    <row r="484" spans="1:8" x14ac:dyDescent="0.55000000000000004">
      <c r="A484" s="30">
        <v>2016</v>
      </c>
      <c r="B484" s="30">
        <v>28</v>
      </c>
      <c r="C484" s="30">
        <v>23</v>
      </c>
      <c r="D484" s="30">
        <v>361</v>
      </c>
      <c r="E484" s="39" t="s">
        <v>40</v>
      </c>
      <c r="F484" s="40">
        <v>205</v>
      </c>
      <c r="G484" s="40">
        <v>488</v>
      </c>
      <c r="H484" s="41">
        <v>1000</v>
      </c>
    </row>
    <row r="485" spans="1:8" x14ac:dyDescent="0.55000000000000004">
      <c r="A485" s="30">
        <v>2016</v>
      </c>
      <c r="B485" s="30">
        <v>28</v>
      </c>
      <c r="C485" s="30">
        <v>23</v>
      </c>
      <c r="D485" s="30">
        <v>362</v>
      </c>
      <c r="E485" s="39" t="s">
        <v>41</v>
      </c>
      <c r="F485" s="40">
        <v>47</v>
      </c>
      <c r="G485" s="40">
        <v>465</v>
      </c>
      <c r="H485" s="41">
        <v>219</v>
      </c>
    </row>
    <row r="486" spans="1:8" x14ac:dyDescent="0.55000000000000004">
      <c r="A486" s="30">
        <v>2016</v>
      </c>
      <c r="B486" s="30">
        <v>28</v>
      </c>
      <c r="C486" s="30">
        <v>23</v>
      </c>
      <c r="D486" s="30">
        <v>424</v>
      </c>
      <c r="E486" s="39" t="s">
        <v>42</v>
      </c>
      <c r="F486" s="40">
        <v>74</v>
      </c>
      <c r="G486" s="40">
        <v>513</v>
      </c>
      <c r="H486" s="41">
        <v>380</v>
      </c>
    </row>
    <row r="487" spans="1:8" x14ac:dyDescent="0.55000000000000004">
      <c r="A487" s="30">
        <v>2016</v>
      </c>
      <c r="B487" s="30">
        <v>28</v>
      </c>
      <c r="C487" s="30">
        <v>23</v>
      </c>
      <c r="D487" s="30">
        <v>425</v>
      </c>
      <c r="E487" s="39" t="s">
        <v>98</v>
      </c>
      <c r="F487" s="40">
        <v>158</v>
      </c>
      <c r="G487" s="40">
        <v>522</v>
      </c>
      <c r="H487" s="41">
        <v>825</v>
      </c>
    </row>
    <row r="488" spans="1:8" x14ac:dyDescent="0.55000000000000004">
      <c r="A488" s="30">
        <v>2016</v>
      </c>
      <c r="B488" s="30">
        <v>28</v>
      </c>
      <c r="C488" s="30">
        <v>23</v>
      </c>
      <c r="D488" s="30">
        <v>427</v>
      </c>
      <c r="E488" s="39" t="s">
        <v>44</v>
      </c>
      <c r="F488" s="40">
        <v>331</v>
      </c>
      <c r="G488" s="40">
        <v>543</v>
      </c>
      <c r="H488" s="41">
        <v>1800</v>
      </c>
    </row>
    <row r="489" spans="1:8" x14ac:dyDescent="0.55000000000000004">
      <c r="A489" s="30">
        <v>2016</v>
      </c>
      <c r="B489" s="30">
        <v>28</v>
      </c>
      <c r="C489" s="30">
        <v>23</v>
      </c>
      <c r="D489" s="30">
        <v>441</v>
      </c>
      <c r="E489" s="39" t="s">
        <v>99</v>
      </c>
      <c r="F489" s="40">
        <v>335</v>
      </c>
      <c r="G489" s="40">
        <v>539</v>
      </c>
      <c r="H489" s="41">
        <v>1810</v>
      </c>
    </row>
    <row r="490" spans="1:8" x14ac:dyDescent="0.55000000000000004">
      <c r="A490" s="30">
        <v>2016</v>
      </c>
      <c r="B490" s="30">
        <v>28</v>
      </c>
      <c r="C490" s="30">
        <v>23</v>
      </c>
      <c r="D490" s="30">
        <v>442</v>
      </c>
      <c r="E490" s="39" t="s">
        <v>46</v>
      </c>
      <c r="F490" s="40">
        <v>322</v>
      </c>
      <c r="G490" s="40">
        <v>539</v>
      </c>
      <c r="H490" s="41">
        <v>1740</v>
      </c>
    </row>
    <row r="491" spans="1:8" x14ac:dyDescent="0.55000000000000004">
      <c r="A491" s="30">
        <v>2016</v>
      </c>
      <c r="B491" s="30">
        <v>28</v>
      </c>
      <c r="C491" s="30">
        <v>23</v>
      </c>
      <c r="D491" s="30">
        <v>445</v>
      </c>
      <c r="E491" s="39" t="s">
        <v>47</v>
      </c>
      <c r="F491" s="40">
        <v>138</v>
      </c>
      <c r="G491" s="40">
        <v>538</v>
      </c>
      <c r="H491" s="41">
        <v>742</v>
      </c>
    </row>
    <row r="492" spans="1:8" x14ac:dyDescent="0.55000000000000004">
      <c r="A492" s="30">
        <v>2016</v>
      </c>
      <c r="B492" s="30">
        <v>28</v>
      </c>
      <c r="C492" s="30">
        <v>23</v>
      </c>
      <c r="D492" s="30">
        <v>446</v>
      </c>
      <c r="E492" s="39" t="s">
        <v>48</v>
      </c>
      <c r="F492" s="40">
        <v>397</v>
      </c>
      <c r="G492" s="40">
        <v>537</v>
      </c>
      <c r="H492" s="41">
        <v>2130</v>
      </c>
    </row>
    <row r="493" spans="1:8" x14ac:dyDescent="0.55000000000000004">
      <c r="A493" s="30">
        <v>2016</v>
      </c>
      <c r="B493" s="30">
        <v>28</v>
      </c>
      <c r="C493" s="30">
        <v>23</v>
      </c>
      <c r="D493" s="30">
        <v>447</v>
      </c>
      <c r="E493" s="39" t="s">
        <v>100</v>
      </c>
      <c r="F493" s="40">
        <v>161</v>
      </c>
      <c r="G493" s="40">
        <v>536</v>
      </c>
      <c r="H493" s="41">
        <v>863</v>
      </c>
    </row>
    <row r="494" spans="1:8" x14ac:dyDescent="0.55000000000000004">
      <c r="A494" s="30">
        <v>2016</v>
      </c>
      <c r="B494" s="30">
        <v>28</v>
      </c>
      <c r="C494" s="30">
        <v>23</v>
      </c>
      <c r="D494" s="30">
        <v>501</v>
      </c>
      <c r="E494" s="39" t="s">
        <v>50</v>
      </c>
      <c r="F494" s="40">
        <v>447</v>
      </c>
      <c r="G494" s="40">
        <v>531</v>
      </c>
      <c r="H494" s="41">
        <v>2370</v>
      </c>
    </row>
    <row r="495" spans="1:8" x14ac:dyDescent="0.55000000000000004">
      <c r="A495" s="30">
        <v>2016</v>
      </c>
      <c r="B495" s="30">
        <v>28</v>
      </c>
      <c r="C495" s="30">
        <v>23</v>
      </c>
      <c r="D495" s="30">
        <v>561</v>
      </c>
      <c r="E495" s="39" t="s">
        <v>51</v>
      </c>
      <c r="F495" s="40">
        <v>267</v>
      </c>
      <c r="G495" s="40">
        <v>513</v>
      </c>
      <c r="H495" s="41">
        <v>1370</v>
      </c>
    </row>
    <row r="496" spans="1:8" x14ac:dyDescent="0.55000000000000004">
      <c r="A496" s="30">
        <v>2016</v>
      </c>
      <c r="B496" s="30">
        <v>28</v>
      </c>
      <c r="C496" s="30">
        <v>23</v>
      </c>
      <c r="D496" s="30">
        <v>562</v>
      </c>
      <c r="E496" s="39" t="s">
        <v>52</v>
      </c>
      <c r="F496" s="40">
        <v>20</v>
      </c>
      <c r="G496" s="40">
        <v>510</v>
      </c>
      <c r="H496" s="41">
        <v>102</v>
      </c>
    </row>
    <row r="497" spans="1:8" x14ac:dyDescent="0.55000000000000004">
      <c r="A497" s="30">
        <v>2016</v>
      </c>
      <c r="B497" s="30">
        <v>28</v>
      </c>
      <c r="C497" s="30">
        <v>23</v>
      </c>
      <c r="D497" s="30">
        <v>563</v>
      </c>
      <c r="E497" s="42" t="s">
        <v>53</v>
      </c>
      <c r="F497" s="43">
        <v>9</v>
      </c>
      <c r="G497" s="43">
        <v>460</v>
      </c>
      <c r="H497" s="44">
        <v>41</v>
      </c>
    </row>
    <row r="498" spans="1:8" x14ac:dyDescent="0.55000000000000004">
      <c r="A498" s="30">
        <v>2016</v>
      </c>
      <c r="B498" s="30">
        <v>28</v>
      </c>
      <c r="C498" s="30">
        <v>23</v>
      </c>
      <c r="D498" s="30">
        <v>23</v>
      </c>
      <c r="E498" s="31" t="s">
        <v>54</v>
      </c>
      <c r="F498" s="31">
        <v>27741</v>
      </c>
      <c r="G498" s="35">
        <f>AVERAGE(G444:G497)</f>
        <v>516.62962962962968</v>
      </c>
      <c r="H498" s="31">
        <v>144638</v>
      </c>
    </row>
    <row r="499" spans="1:8" x14ac:dyDescent="0.55000000000000004">
      <c r="A499" s="30">
        <v>2015</v>
      </c>
      <c r="B499" s="30">
        <v>27</v>
      </c>
      <c r="C499" s="30">
        <v>23</v>
      </c>
      <c r="D499" s="30">
        <v>100</v>
      </c>
      <c r="E499" s="36" t="s">
        <v>61</v>
      </c>
      <c r="F499" s="37">
        <v>485</v>
      </c>
      <c r="G499" s="37">
        <v>509</v>
      </c>
      <c r="H499" s="38">
        <v>2470</v>
      </c>
    </row>
    <row r="500" spans="1:8" x14ac:dyDescent="0.55000000000000004">
      <c r="A500" s="30">
        <v>2015</v>
      </c>
      <c r="B500" s="30">
        <v>27</v>
      </c>
      <c r="C500" s="30">
        <v>23</v>
      </c>
      <c r="D500" s="30">
        <v>201</v>
      </c>
      <c r="E500" s="39" t="s">
        <v>62</v>
      </c>
      <c r="F500" s="40">
        <v>1780</v>
      </c>
      <c r="G500" s="40">
        <v>500</v>
      </c>
      <c r="H500" s="41">
        <v>8910</v>
      </c>
    </row>
    <row r="501" spans="1:8" x14ac:dyDescent="0.55000000000000004">
      <c r="A501" s="30">
        <v>2015</v>
      </c>
      <c r="B501" s="30">
        <v>27</v>
      </c>
      <c r="C501" s="30">
        <v>23</v>
      </c>
      <c r="D501" s="30">
        <v>202</v>
      </c>
      <c r="E501" s="39" t="s">
        <v>63</v>
      </c>
      <c r="F501" s="40">
        <v>1330</v>
      </c>
      <c r="G501" s="40">
        <v>520</v>
      </c>
      <c r="H501" s="41">
        <v>6910</v>
      </c>
    </row>
    <row r="502" spans="1:8" x14ac:dyDescent="0.55000000000000004">
      <c r="A502" s="30">
        <v>2015</v>
      </c>
      <c r="B502" s="30">
        <v>27</v>
      </c>
      <c r="C502" s="30">
        <v>23</v>
      </c>
      <c r="D502" s="30">
        <v>203</v>
      </c>
      <c r="E502" s="39" t="s">
        <v>64</v>
      </c>
      <c r="F502" s="40">
        <v>1610</v>
      </c>
      <c r="G502" s="40">
        <v>472</v>
      </c>
      <c r="H502" s="41">
        <v>7600</v>
      </c>
    </row>
    <row r="503" spans="1:8" x14ac:dyDescent="0.55000000000000004">
      <c r="A503" s="30">
        <v>2015</v>
      </c>
      <c r="B503" s="30">
        <v>27</v>
      </c>
      <c r="C503" s="30">
        <v>23</v>
      </c>
      <c r="D503" s="30">
        <v>204</v>
      </c>
      <c r="E503" s="39" t="s">
        <v>65</v>
      </c>
      <c r="F503" s="40">
        <v>129</v>
      </c>
      <c r="G503" s="40">
        <v>490</v>
      </c>
      <c r="H503" s="41">
        <v>632</v>
      </c>
    </row>
    <row r="504" spans="1:8" x14ac:dyDescent="0.55000000000000004">
      <c r="A504" s="30">
        <v>2015</v>
      </c>
      <c r="B504" s="30">
        <v>27</v>
      </c>
      <c r="C504" s="30">
        <v>23</v>
      </c>
      <c r="D504" s="30">
        <v>205</v>
      </c>
      <c r="E504" s="39" t="s">
        <v>66</v>
      </c>
      <c r="F504" s="40">
        <v>380</v>
      </c>
      <c r="G504" s="40">
        <v>515</v>
      </c>
      <c r="H504" s="41">
        <v>1960</v>
      </c>
    </row>
    <row r="505" spans="1:8" x14ac:dyDescent="0.55000000000000004">
      <c r="A505" s="30">
        <v>2015</v>
      </c>
      <c r="B505" s="30">
        <v>27</v>
      </c>
      <c r="C505" s="30">
        <v>23</v>
      </c>
      <c r="D505" s="30">
        <v>206</v>
      </c>
      <c r="E505" s="39" t="s">
        <v>67</v>
      </c>
      <c r="F505" s="40">
        <v>296</v>
      </c>
      <c r="G505" s="40">
        <v>499</v>
      </c>
      <c r="H505" s="41">
        <v>1480</v>
      </c>
    </row>
    <row r="506" spans="1:8" x14ac:dyDescent="0.55000000000000004">
      <c r="A506" s="30">
        <v>2015</v>
      </c>
      <c r="B506" s="30">
        <v>27</v>
      </c>
      <c r="C506" s="30">
        <v>23</v>
      </c>
      <c r="D506" s="30">
        <v>207</v>
      </c>
      <c r="E506" s="39" t="s">
        <v>68</v>
      </c>
      <c r="F506" s="40">
        <v>931</v>
      </c>
      <c r="G506" s="40">
        <v>496</v>
      </c>
      <c r="H506" s="41">
        <v>4620</v>
      </c>
    </row>
    <row r="507" spans="1:8" x14ac:dyDescent="0.55000000000000004">
      <c r="A507" s="30">
        <v>2015</v>
      </c>
      <c r="B507" s="30">
        <v>27</v>
      </c>
      <c r="C507" s="30">
        <v>23</v>
      </c>
      <c r="D507" s="30">
        <v>208</v>
      </c>
      <c r="E507" s="39" t="s">
        <v>69</v>
      </c>
      <c r="F507" s="40">
        <v>594</v>
      </c>
      <c r="G507" s="40">
        <v>511</v>
      </c>
      <c r="H507" s="41">
        <v>3040</v>
      </c>
    </row>
    <row r="508" spans="1:8" x14ac:dyDescent="0.55000000000000004">
      <c r="A508" s="30">
        <v>2015</v>
      </c>
      <c r="B508" s="30">
        <v>27</v>
      </c>
      <c r="C508" s="30">
        <v>23</v>
      </c>
      <c r="D508" s="30">
        <v>209</v>
      </c>
      <c r="E508" s="39" t="s">
        <v>70</v>
      </c>
      <c r="F508" s="40">
        <v>270</v>
      </c>
      <c r="G508" s="40">
        <v>515</v>
      </c>
      <c r="H508" s="41">
        <v>1390</v>
      </c>
    </row>
    <row r="509" spans="1:8" x14ac:dyDescent="0.55000000000000004">
      <c r="A509" s="30">
        <v>2015</v>
      </c>
      <c r="B509" s="30">
        <v>27</v>
      </c>
      <c r="C509" s="30">
        <v>23</v>
      </c>
      <c r="D509" s="30">
        <v>210</v>
      </c>
      <c r="E509" s="39" t="s">
        <v>71</v>
      </c>
      <c r="F509" s="40">
        <v>614</v>
      </c>
      <c r="G509" s="40">
        <v>516</v>
      </c>
      <c r="H509" s="41">
        <v>3170</v>
      </c>
    </row>
    <row r="510" spans="1:8" x14ac:dyDescent="0.55000000000000004">
      <c r="A510" s="30">
        <v>2015</v>
      </c>
      <c r="B510" s="30">
        <v>27</v>
      </c>
      <c r="C510" s="30">
        <v>23</v>
      </c>
      <c r="D510" s="30">
        <v>211</v>
      </c>
      <c r="E510" s="39" t="s">
        <v>72</v>
      </c>
      <c r="F510" s="40">
        <v>2560</v>
      </c>
      <c r="G510" s="40">
        <v>496</v>
      </c>
      <c r="H510" s="41">
        <v>12700</v>
      </c>
    </row>
    <row r="511" spans="1:8" x14ac:dyDescent="0.55000000000000004">
      <c r="A511" s="30">
        <v>2015</v>
      </c>
      <c r="B511" s="30">
        <v>27</v>
      </c>
      <c r="C511" s="30">
        <v>23</v>
      </c>
      <c r="D511" s="30">
        <v>212</v>
      </c>
      <c r="E511" s="39" t="s">
        <v>73</v>
      </c>
      <c r="F511" s="40">
        <v>1750</v>
      </c>
      <c r="G511" s="40">
        <v>522</v>
      </c>
      <c r="H511" s="41">
        <v>9160</v>
      </c>
    </row>
    <row r="512" spans="1:8" x14ac:dyDescent="0.55000000000000004">
      <c r="A512" s="30">
        <v>2015</v>
      </c>
      <c r="B512" s="30">
        <v>27</v>
      </c>
      <c r="C512" s="30">
        <v>23</v>
      </c>
      <c r="D512" s="30">
        <v>213</v>
      </c>
      <c r="E512" s="39" t="s">
        <v>74</v>
      </c>
      <c r="F512" s="40">
        <v>1920</v>
      </c>
      <c r="G512" s="40">
        <v>514</v>
      </c>
      <c r="H512" s="41">
        <v>9850</v>
      </c>
    </row>
    <row r="513" spans="1:8" x14ac:dyDescent="0.55000000000000004">
      <c r="A513" s="30">
        <v>2015</v>
      </c>
      <c r="B513" s="30">
        <v>27</v>
      </c>
      <c r="C513" s="30">
        <v>23</v>
      </c>
      <c r="D513" s="30">
        <v>214</v>
      </c>
      <c r="E513" s="39" t="s">
        <v>75</v>
      </c>
      <c r="F513" s="40">
        <v>40</v>
      </c>
      <c r="G513" s="40">
        <v>484</v>
      </c>
      <c r="H513" s="41">
        <v>194</v>
      </c>
    </row>
    <row r="514" spans="1:8" x14ac:dyDescent="0.55000000000000004">
      <c r="A514" s="30">
        <v>2015</v>
      </c>
      <c r="B514" s="30">
        <v>27</v>
      </c>
      <c r="C514" s="30">
        <v>23</v>
      </c>
      <c r="D514" s="30">
        <v>215</v>
      </c>
      <c r="E514" s="39" t="s">
        <v>76</v>
      </c>
      <c r="F514" s="40">
        <v>482</v>
      </c>
      <c r="G514" s="40">
        <v>461</v>
      </c>
      <c r="H514" s="41">
        <v>2220</v>
      </c>
    </row>
    <row r="515" spans="1:8" x14ac:dyDescent="0.55000000000000004">
      <c r="A515" s="30">
        <v>2015</v>
      </c>
      <c r="B515" s="30">
        <v>27</v>
      </c>
      <c r="C515" s="30">
        <v>23</v>
      </c>
      <c r="D515" s="30">
        <v>216</v>
      </c>
      <c r="E515" s="39" t="s">
        <v>77</v>
      </c>
      <c r="F515" s="40">
        <v>582</v>
      </c>
      <c r="G515" s="40">
        <v>525</v>
      </c>
      <c r="H515" s="41">
        <v>3060</v>
      </c>
    </row>
    <row r="516" spans="1:8" x14ac:dyDescent="0.55000000000000004">
      <c r="A516" s="30">
        <v>2015</v>
      </c>
      <c r="B516" s="30">
        <v>27</v>
      </c>
      <c r="C516" s="30">
        <v>23</v>
      </c>
      <c r="D516" s="30">
        <v>217</v>
      </c>
      <c r="E516" s="39" t="s">
        <v>78</v>
      </c>
      <c r="F516" s="40">
        <v>67</v>
      </c>
      <c r="G516" s="40">
        <v>448</v>
      </c>
      <c r="H516" s="41">
        <v>300</v>
      </c>
    </row>
    <row r="517" spans="1:8" x14ac:dyDescent="0.55000000000000004">
      <c r="A517" s="30">
        <v>2015</v>
      </c>
      <c r="B517" s="30">
        <v>27</v>
      </c>
      <c r="C517" s="30">
        <v>23</v>
      </c>
      <c r="D517" s="30">
        <v>219</v>
      </c>
      <c r="E517" s="39" t="s">
        <v>79</v>
      </c>
      <c r="F517" s="40">
        <v>483</v>
      </c>
      <c r="G517" s="40">
        <v>504</v>
      </c>
      <c r="H517" s="41">
        <v>2430</v>
      </c>
    </row>
    <row r="518" spans="1:8" x14ac:dyDescent="0.55000000000000004">
      <c r="A518" s="30">
        <v>2015</v>
      </c>
      <c r="B518" s="30">
        <v>27</v>
      </c>
      <c r="C518" s="30">
        <v>23</v>
      </c>
      <c r="D518" s="30">
        <v>220</v>
      </c>
      <c r="E518" s="39" t="s">
        <v>80</v>
      </c>
      <c r="F518" s="40">
        <v>1250</v>
      </c>
      <c r="G518" s="40">
        <v>482</v>
      </c>
      <c r="H518" s="41">
        <v>6030</v>
      </c>
    </row>
    <row r="519" spans="1:8" x14ac:dyDescent="0.55000000000000004">
      <c r="A519" s="30">
        <v>2015</v>
      </c>
      <c r="B519" s="30">
        <v>27</v>
      </c>
      <c r="C519" s="30">
        <v>23</v>
      </c>
      <c r="D519" s="30">
        <v>221</v>
      </c>
      <c r="E519" s="39" t="s">
        <v>81</v>
      </c>
      <c r="F519" s="40">
        <v>994</v>
      </c>
      <c r="G519" s="40">
        <v>495</v>
      </c>
      <c r="H519" s="41">
        <v>4920</v>
      </c>
    </row>
    <row r="520" spans="1:8" x14ac:dyDescent="0.55000000000000004">
      <c r="A520" s="30">
        <v>2015</v>
      </c>
      <c r="B520" s="30">
        <v>27</v>
      </c>
      <c r="C520" s="30">
        <v>23</v>
      </c>
      <c r="D520" s="30">
        <v>222</v>
      </c>
      <c r="E520" s="39" t="s">
        <v>82</v>
      </c>
      <c r="F520" s="40">
        <v>179</v>
      </c>
      <c r="G520" s="40">
        <v>510</v>
      </c>
      <c r="H520" s="41">
        <v>913</v>
      </c>
    </row>
    <row r="521" spans="1:8" x14ac:dyDescent="0.55000000000000004">
      <c r="A521" s="30">
        <v>2015</v>
      </c>
      <c r="B521" s="30">
        <v>27</v>
      </c>
      <c r="C521" s="30">
        <v>23</v>
      </c>
      <c r="D521" s="30">
        <v>223</v>
      </c>
      <c r="E521" s="39" t="s">
        <v>83</v>
      </c>
      <c r="F521" s="40">
        <v>154</v>
      </c>
      <c r="G521" s="40">
        <v>510</v>
      </c>
      <c r="H521" s="41">
        <v>785</v>
      </c>
    </row>
    <row r="522" spans="1:8" x14ac:dyDescent="0.55000000000000004">
      <c r="A522" s="30">
        <v>2015</v>
      </c>
      <c r="B522" s="30">
        <v>27</v>
      </c>
      <c r="C522" s="30">
        <v>23</v>
      </c>
      <c r="D522" s="30">
        <v>224</v>
      </c>
      <c r="E522" s="39" t="s">
        <v>84</v>
      </c>
      <c r="F522" s="40">
        <v>352</v>
      </c>
      <c r="G522" s="40">
        <v>521</v>
      </c>
      <c r="H522" s="41">
        <v>1830</v>
      </c>
    </row>
    <row r="523" spans="1:8" x14ac:dyDescent="0.55000000000000004">
      <c r="A523" s="30">
        <v>2015</v>
      </c>
      <c r="B523" s="30">
        <v>27</v>
      </c>
      <c r="C523" s="30">
        <v>23</v>
      </c>
      <c r="D523" s="30">
        <v>225</v>
      </c>
      <c r="E523" s="39" t="s">
        <v>85</v>
      </c>
      <c r="F523" s="40">
        <v>198</v>
      </c>
      <c r="G523" s="40">
        <v>515</v>
      </c>
      <c r="H523" s="41">
        <v>1020</v>
      </c>
    </row>
    <row r="524" spans="1:8" x14ac:dyDescent="0.55000000000000004">
      <c r="A524" s="30">
        <v>2015</v>
      </c>
      <c r="B524" s="30">
        <v>27</v>
      </c>
      <c r="C524" s="30">
        <v>23</v>
      </c>
      <c r="D524" s="30">
        <v>226</v>
      </c>
      <c r="E524" s="39" t="s">
        <v>86</v>
      </c>
      <c r="F524" s="40">
        <v>54</v>
      </c>
      <c r="G524" s="40">
        <v>495</v>
      </c>
      <c r="H524" s="41">
        <v>267</v>
      </c>
    </row>
    <row r="525" spans="1:8" x14ac:dyDescent="0.55000000000000004">
      <c r="A525" s="30">
        <v>2015</v>
      </c>
      <c r="B525" s="30">
        <v>27</v>
      </c>
      <c r="C525" s="30">
        <v>23</v>
      </c>
      <c r="D525" s="30">
        <v>227</v>
      </c>
      <c r="E525" s="39" t="s">
        <v>87</v>
      </c>
      <c r="F525" s="40">
        <v>115</v>
      </c>
      <c r="G525" s="40">
        <v>516</v>
      </c>
      <c r="H525" s="41">
        <v>593</v>
      </c>
    </row>
    <row r="526" spans="1:8" x14ac:dyDescent="0.55000000000000004">
      <c r="A526" s="30">
        <v>2015</v>
      </c>
      <c r="B526" s="30">
        <v>27</v>
      </c>
      <c r="C526" s="30">
        <v>23</v>
      </c>
      <c r="D526" s="30">
        <v>228</v>
      </c>
      <c r="E526" s="39" t="s">
        <v>88</v>
      </c>
      <c r="F526" s="40">
        <v>131</v>
      </c>
      <c r="G526" s="40">
        <v>483</v>
      </c>
      <c r="H526" s="41">
        <v>633</v>
      </c>
    </row>
    <row r="527" spans="1:8" x14ac:dyDescent="0.55000000000000004">
      <c r="A527" s="30">
        <v>2015</v>
      </c>
      <c r="B527" s="30">
        <v>27</v>
      </c>
      <c r="C527" s="30">
        <v>23</v>
      </c>
      <c r="D527" s="30">
        <v>229</v>
      </c>
      <c r="E527" s="39" t="s">
        <v>89</v>
      </c>
      <c r="F527" s="40">
        <v>236</v>
      </c>
      <c r="G527" s="40">
        <v>504</v>
      </c>
      <c r="H527" s="41">
        <v>1190</v>
      </c>
    </row>
    <row r="528" spans="1:8" x14ac:dyDescent="0.55000000000000004">
      <c r="A528" s="30">
        <v>2015</v>
      </c>
      <c r="B528" s="30">
        <v>27</v>
      </c>
      <c r="C528" s="30">
        <v>23</v>
      </c>
      <c r="D528" s="30">
        <v>230</v>
      </c>
      <c r="E528" s="39" t="s">
        <v>90</v>
      </c>
      <c r="F528" s="40">
        <v>217</v>
      </c>
      <c r="G528" s="40">
        <v>502</v>
      </c>
      <c r="H528" s="41">
        <v>1090</v>
      </c>
    </row>
    <row r="529" spans="1:8" x14ac:dyDescent="0.55000000000000004">
      <c r="A529" s="30">
        <v>2015</v>
      </c>
      <c r="B529" s="30">
        <v>27</v>
      </c>
      <c r="C529" s="30">
        <v>23</v>
      </c>
      <c r="D529" s="30">
        <v>231</v>
      </c>
      <c r="E529" s="39" t="s">
        <v>91</v>
      </c>
      <c r="F529" s="40">
        <v>869</v>
      </c>
      <c r="G529" s="40">
        <v>482</v>
      </c>
      <c r="H529" s="41">
        <v>4190</v>
      </c>
    </row>
    <row r="530" spans="1:8" x14ac:dyDescent="0.55000000000000004">
      <c r="A530" s="30">
        <v>2015</v>
      </c>
      <c r="B530" s="30">
        <v>27</v>
      </c>
      <c r="C530" s="30">
        <v>23</v>
      </c>
      <c r="D530" s="30">
        <v>232</v>
      </c>
      <c r="E530" s="39" t="s">
        <v>92</v>
      </c>
      <c r="F530" s="40">
        <v>1450</v>
      </c>
      <c r="G530" s="40">
        <v>499</v>
      </c>
      <c r="H530" s="41">
        <v>7210</v>
      </c>
    </row>
    <row r="531" spans="1:8" x14ac:dyDescent="0.55000000000000004">
      <c r="A531" s="30">
        <v>2015</v>
      </c>
      <c r="B531" s="30">
        <v>27</v>
      </c>
      <c r="C531" s="30">
        <v>23</v>
      </c>
      <c r="D531" s="30">
        <v>233</v>
      </c>
      <c r="E531" s="39" t="s">
        <v>93</v>
      </c>
      <c r="F531" s="40">
        <v>94</v>
      </c>
      <c r="G531" s="40">
        <v>490</v>
      </c>
      <c r="H531" s="41">
        <v>461</v>
      </c>
    </row>
    <row r="532" spans="1:8" x14ac:dyDescent="0.55000000000000004">
      <c r="A532" s="30">
        <v>2015</v>
      </c>
      <c r="B532" s="30">
        <v>27</v>
      </c>
      <c r="C532" s="30">
        <v>23</v>
      </c>
      <c r="D532" s="30">
        <v>234</v>
      </c>
      <c r="E532" s="39" t="s">
        <v>94</v>
      </c>
      <c r="F532" s="40">
        <v>275</v>
      </c>
      <c r="G532" s="40">
        <v>495</v>
      </c>
      <c r="H532" s="41">
        <v>1360</v>
      </c>
    </row>
    <row r="533" spans="1:8" x14ac:dyDescent="0.55000000000000004">
      <c r="A533" s="30">
        <v>2015</v>
      </c>
      <c r="B533" s="30">
        <v>27</v>
      </c>
      <c r="C533" s="30">
        <v>23</v>
      </c>
      <c r="D533" s="30">
        <v>235</v>
      </c>
      <c r="E533" s="39" t="s">
        <v>95</v>
      </c>
      <c r="F533" s="40">
        <v>1050</v>
      </c>
      <c r="G533" s="40">
        <v>522</v>
      </c>
      <c r="H533" s="41">
        <v>5460</v>
      </c>
    </row>
    <row r="534" spans="1:8" x14ac:dyDescent="0.55000000000000004">
      <c r="A534" s="30">
        <v>2015</v>
      </c>
      <c r="B534" s="30">
        <v>27</v>
      </c>
      <c r="C534" s="30">
        <v>23</v>
      </c>
      <c r="D534" s="30">
        <v>236</v>
      </c>
      <c r="E534" s="39" t="s">
        <v>96</v>
      </c>
      <c r="F534" s="40">
        <v>274</v>
      </c>
      <c r="G534" s="40">
        <v>499</v>
      </c>
      <c r="H534" s="41">
        <v>1370</v>
      </c>
    </row>
    <row r="535" spans="1:8" x14ac:dyDescent="0.55000000000000004">
      <c r="A535" s="30">
        <v>2015</v>
      </c>
      <c r="B535" s="30">
        <v>27</v>
      </c>
      <c r="C535" s="30">
        <v>23</v>
      </c>
      <c r="D535" s="30">
        <v>237</v>
      </c>
      <c r="E535" s="39" t="s">
        <v>36</v>
      </c>
      <c r="F535" s="40">
        <v>588</v>
      </c>
      <c r="G535" s="40">
        <v>503</v>
      </c>
      <c r="H535" s="41">
        <v>2960</v>
      </c>
    </row>
    <row r="536" spans="1:8" x14ac:dyDescent="0.55000000000000004">
      <c r="A536" s="30">
        <v>2015</v>
      </c>
      <c r="B536" s="30">
        <v>27</v>
      </c>
      <c r="C536" s="30">
        <v>23</v>
      </c>
      <c r="D536" s="30">
        <v>238</v>
      </c>
      <c r="E536" s="39" t="s">
        <v>37</v>
      </c>
      <c r="F536" s="40">
        <v>84</v>
      </c>
      <c r="G536" s="40">
        <v>498</v>
      </c>
      <c r="H536" s="41">
        <v>418</v>
      </c>
    </row>
    <row r="537" spans="1:8" x14ac:dyDescent="0.55000000000000004">
      <c r="A537" s="30">
        <v>2015</v>
      </c>
      <c r="B537" s="30">
        <v>27</v>
      </c>
      <c r="C537" s="30">
        <v>23</v>
      </c>
      <c r="D537" s="30">
        <v>302</v>
      </c>
      <c r="E537" s="39" t="s">
        <v>97</v>
      </c>
      <c r="F537" s="40">
        <v>198</v>
      </c>
      <c r="G537" s="40">
        <v>506</v>
      </c>
      <c r="H537" s="41">
        <v>1000</v>
      </c>
    </row>
    <row r="538" spans="1:8" x14ac:dyDescent="0.55000000000000004">
      <c r="A538" s="30">
        <v>2015</v>
      </c>
      <c r="B538" s="30">
        <v>27</v>
      </c>
      <c r="C538" s="30">
        <v>23</v>
      </c>
      <c r="D538" s="30">
        <v>342</v>
      </c>
      <c r="E538" s="39" t="s">
        <v>39</v>
      </c>
      <c r="F538" s="40">
        <v>53</v>
      </c>
      <c r="G538" s="40">
        <v>497</v>
      </c>
      <c r="H538" s="41">
        <v>263</v>
      </c>
    </row>
    <row r="539" spans="1:8" x14ac:dyDescent="0.55000000000000004">
      <c r="A539" s="30">
        <v>2015</v>
      </c>
      <c r="B539" s="30">
        <v>27</v>
      </c>
      <c r="C539" s="30">
        <v>23</v>
      </c>
      <c r="D539" s="30">
        <v>361</v>
      </c>
      <c r="E539" s="39" t="s">
        <v>40</v>
      </c>
      <c r="F539" s="40">
        <v>209</v>
      </c>
      <c r="G539" s="40">
        <v>478</v>
      </c>
      <c r="H539" s="41">
        <v>999</v>
      </c>
    </row>
    <row r="540" spans="1:8" x14ac:dyDescent="0.55000000000000004">
      <c r="A540" s="30">
        <v>2015</v>
      </c>
      <c r="B540" s="30">
        <v>27</v>
      </c>
      <c r="C540" s="30">
        <v>23</v>
      </c>
      <c r="D540" s="30">
        <v>362</v>
      </c>
      <c r="E540" s="39" t="s">
        <v>41</v>
      </c>
      <c r="F540" s="40">
        <v>47</v>
      </c>
      <c r="G540" s="40">
        <v>455</v>
      </c>
      <c r="H540" s="41">
        <v>214</v>
      </c>
    </row>
    <row r="541" spans="1:8" x14ac:dyDescent="0.55000000000000004">
      <c r="A541" s="30">
        <v>2015</v>
      </c>
      <c r="B541" s="30">
        <v>27</v>
      </c>
      <c r="C541" s="30">
        <v>23</v>
      </c>
      <c r="D541" s="30">
        <v>424</v>
      </c>
      <c r="E541" s="39" t="s">
        <v>42</v>
      </c>
      <c r="F541" s="40">
        <v>75</v>
      </c>
      <c r="G541" s="40">
        <v>501</v>
      </c>
      <c r="H541" s="41">
        <v>376</v>
      </c>
    </row>
    <row r="542" spans="1:8" x14ac:dyDescent="0.55000000000000004">
      <c r="A542" s="30">
        <v>2015</v>
      </c>
      <c r="B542" s="30">
        <v>27</v>
      </c>
      <c r="C542" s="30">
        <v>23</v>
      </c>
      <c r="D542" s="30">
        <v>425</v>
      </c>
      <c r="E542" s="39" t="s">
        <v>98</v>
      </c>
      <c r="F542" s="40">
        <v>159</v>
      </c>
      <c r="G542" s="40">
        <v>509</v>
      </c>
      <c r="H542" s="41">
        <v>809</v>
      </c>
    </row>
    <row r="543" spans="1:8" x14ac:dyDescent="0.55000000000000004">
      <c r="A543" s="30">
        <v>2015</v>
      </c>
      <c r="B543" s="30">
        <v>27</v>
      </c>
      <c r="C543" s="30">
        <v>23</v>
      </c>
      <c r="D543" s="30">
        <v>427</v>
      </c>
      <c r="E543" s="39" t="s">
        <v>44</v>
      </c>
      <c r="F543" s="40">
        <v>347</v>
      </c>
      <c r="G543" s="40">
        <v>520</v>
      </c>
      <c r="H543" s="41">
        <v>1800</v>
      </c>
    </row>
    <row r="544" spans="1:8" x14ac:dyDescent="0.55000000000000004">
      <c r="A544" s="30">
        <v>2015</v>
      </c>
      <c r="B544" s="30">
        <v>27</v>
      </c>
      <c r="C544" s="30">
        <v>23</v>
      </c>
      <c r="D544" s="30">
        <v>441</v>
      </c>
      <c r="E544" s="39" t="s">
        <v>99</v>
      </c>
      <c r="F544" s="40">
        <v>338</v>
      </c>
      <c r="G544" s="40">
        <v>521</v>
      </c>
      <c r="H544" s="41">
        <v>1760</v>
      </c>
    </row>
    <row r="545" spans="1:8" x14ac:dyDescent="0.55000000000000004">
      <c r="A545" s="30">
        <v>2015</v>
      </c>
      <c r="B545" s="30">
        <v>27</v>
      </c>
      <c r="C545" s="30">
        <v>23</v>
      </c>
      <c r="D545" s="30">
        <v>442</v>
      </c>
      <c r="E545" s="39" t="s">
        <v>46</v>
      </c>
      <c r="F545" s="40">
        <v>317</v>
      </c>
      <c r="G545" s="40">
        <v>523</v>
      </c>
      <c r="H545" s="41">
        <v>1660</v>
      </c>
    </row>
    <row r="546" spans="1:8" x14ac:dyDescent="0.55000000000000004">
      <c r="A546" s="30">
        <v>2015</v>
      </c>
      <c r="B546" s="30">
        <v>27</v>
      </c>
      <c r="C546" s="30">
        <v>23</v>
      </c>
      <c r="D546" s="30">
        <v>445</v>
      </c>
      <c r="E546" s="39" t="s">
        <v>47</v>
      </c>
      <c r="F546" s="40">
        <v>140</v>
      </c>
      <c r="G546" s="40">
        <v>513</v>
      </c>
      <c r="H546" s="41">
        <v>718</v>
      </c>
    </row>
    <row r="547" spans="1:8" x14ac:dyDescent="0.55000000000000004">
      <c r="A547" s="30">
        <v>2015</v>
      </c>
      <c r="B547" s="30">
        <v>27</v>
      </c>
      <c r="C547" s="30">
        <v>23</v>
      </c>
      <c r="D547" s="30">
        <v>446</v>
      </c>
      <c r="E547" s="39" t="s">
        <v>48</v>
      </c>
      <c r="F547" s="40">
        <v>400</v>
      </c>
      <c r="G547" s="40">
        <v>513</v>
      </c>
      <c r="H547" s="41">
        <v>2050</v>
      </c>
    </row>
    <row r="548" spans="1:8" x14ac:dyDescent="0.55000000000000004">
      <c r="A548" s="30">
        <v>2015</v>
      </c>
      <c r="B548" s="30">
        <v>27</v>
      </c>
      <c r="C548" s="30">
        <v>23</v>
      </c>
      <c r="D548" s="30">
        <v>447</v>
      </c>
      <c r="E548" s="39" t="s">
        <v>100</v>
      </c>
      <c r="F548" s="40">
        <v>163</v>
      </c>
      <c r="G548" s="40">
        <v>515</v>
      </c>
      <c r="H548" s="41">
        <v>839</v>
      </c>
    </row>
    <row r="549" spans="1:8" x14ac:dyDescent="0.55000000000000004">
      <c r="A549" s="30">
        <v>2015</v>
      </c>
      <c r="B549" s="30">
        <v>27</v>
      </c>
      <c r="C549" s="30">
        <v>23</v>
      </c>
      <c r="D549" s="30">
        <v>501</v>
      </c>
      <c r="E549" s="39" t="s">
        <v>50</v>
      </c>
      <c r="F549" s="40">
        <v>448</v>
      </c>
      <c r="G549" s="40">
        <v>509</v>
      </c>
      <c r="H549" s="41">
        <v>2280</v>
      </c>
    </row>
    <row r="550" spans="1:8" x14ac:dyDescent="0.55000000000000004">
      <c r="A550" s="30">
        <v>2015</v>
      </c>
      <c r="B550" s="30">
        <v>27</v>
      </c>
      <c r="C550" s="30">
        <v>23</v>
      </c>
      <c r="D550" s="30">
        <v>561</v>
      </c>
      <c r="E550" s="39" t="s">
        <v>51</v>
      </c>
      <c r="F550" s="40">
        <v>272</v>
      </c>
      <c r="G550" s="40">
        <v>493</v>
      </c>
      <c r="H550" s="41">
        <v>1340</v>
      </c>
    </row>
    <row r="551" spans="1:8" x14ac:dyDescent="0.55000000000000004">
      <c r="A551" s="30">
        <v>2015</v>
      </c>
      <c r="B551" s="30">
        <v>27</v>
      </c>
      <c r="C551" s="30">
        <v>23</v>
      </c>
      <c r="D551" s="30">
        <v>562</v>
      </c>
      <c r="E551" s="39" t="s">
        <v>52</v>
      </c>
      <c r="F551" s="40">
        <v>20</v>
      </c>
      <c r="G551" s="40">
        <v>486</v>
      </c>
      <c r="H551" s="41">
        <v>97</v>
      </c>
    </row>
    <row r="552" spans="1:8" x14ac:dyDescent="0.55000000000000004">
      <c r="A552" s="30">
        <v>2015</v>
      </c>
      <c r="B552" s="30">
        <v>27</v>
      </c>
      <c r="C552" s="30">
        <v>23</v>
      </c>
      <c r="D552" s="30">
        <v>563</v>
      </c>
      <c r="E552" s="42" t="s">
        <v>53</v>
      </c>
      <c r="F552" s="43">
        <v>9</v>
      </c>
      <c r="G552" s="43">
        <v>443</v>
      </c>
      <c r="H552" s="44">
        <v>40</v>
      </c>
    </row>
    <row r="553" spans="1:8" x14ac:dyDescent="0.55000000000000004">
      <c r="A553" s="30">
        <v>2015</v>
      </c>
      <c r="B553" s="30">
        <v>27</v>
      </c>
      <c r="C553" s="30">
        <v>23</v>
      </c>
      <c r="D553" s="30">
        <v>23</v>
      </c>
      <c r="E553" s="31" t="s">
        <v>54</v>
      </c>
      <c r="F553" s="31">
        <v>28062</v>
      </c>
      <c r="G553" s="35">
        <f>AVERAGE(G499:G552)</f>
        <v>500</v>
      </c>
      <c r="H553" s="31">
        <v>141041</v>
      </c>
    </row>
    <row r="554" spans="1:8" x14ac:dyDescent="0.55000000000000004">
      <c r="F554" s="34"/>
      <c r="G554" s="34"/>
      <c r="H554" s="34"/>
    </row>
  </sheetData>
  <autoFilter ref="A3:H3" xr:uid="{AB140205-766B-41CF-BA0E-1DDF1E5A2C8B}"/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0892C-7E54-4834-8FA2-F68538F70311}">
  <dimension ref="A3:M60"/>
  <sheetViews>
    <sheetView workbookViewId="0">
      <selection activeCell="A2" sqref="A2"/>
    </sheetView>
  </sheetViews>
  <sheetFormatPr defaultRowHeight="18" x14ac:dyDescent="0.55000000000000004"/>
  <cols>
    <col min="1" max="1" width="8.58203125" style="1" customWidth="1"/>
    <col min="2" max="2" width="9.75" style="1" customWidth="1"/>
    <col min="3" max="35" width="10.33203125" style="1" customWidth="1"/>
    <col min="36" max="16384" width="8.6640625" style="1"/>
  </cols>
  <sheetData>
    <row r="3" spans="1:13" x14ac:dyDescent="0.55000000000000004">
      <c r="A3" s="1" t="s">
        <v>111</v>
      </c>
      <c r="C3" s="1" t="s">
        <v>102</v>
      </c>
    </row>
    <row r="4" spans="1:13" x14ac:dyDescent="0.55000000000000004">
      <c r="A4" s="1" t="s">
        <v>108</v>
      </c>
      <c r="B4" s="1" t="s">
        <v>106</v>
      </c>
      <c r="C4" s="1">
        <v>2015</v>
      </c>
      <c r="D4" s="1">
        <v>2016</v>
      </c>
      <c r="E4" s="1">
        <v>2017</v>
      </c>
      <c r="F4" s="1">
        <v>2018</v>
      </c>
      <c r="G4" s="1">
        <v>2019</v>
      </c>
      <c r="H4" s="1">
        <v>2020</v>
      </c>
      <c r="I4" s="1">
        <v>2021</v>
      </c>
      <c r="J4" s="1">
        <v>2022</v>
      </c>
      <c r="K4" s="1">
        <v>2023</v>
      </c>
      <c r="L4" s="1">
        <v>2024</v>
      </c>
      <c r="M4" s="1" t="s">
        <v>110</v>
      </c>
    </row>
    <row r="5" spans="1:13" x14ac:dyDescent="0.55000000000000004">
      <c r="A5" s="1">
        <v>23</v>
      </c>
      <c r="B5" s="1" t="s">
        <v>54</v>
      </c>
      <c r="C5" s="46">
        <v>500</v>
      </c>
      <c r="D5" s="46">
        <v>516.62962962962968</v>
      </c>
      <c r="E5" s="46">
        <v>508.51851851851853</v>
      </c>
      <c r="F5" s="46">
        <v>495.24074074074076</v>
      </c>
      <c r="G5" s="46">
        <v>494.85185185185185</v>
      </c>
      <c r="H5" s="46">
        <v>491.85185185185185</v>
      </c>
      <c r="I5" s="46">
        <v>492.98148148148147</v>
      </c>
      <c r="J5" s="46">
        <v>505</v>
      </c>
      <c r="K5" s="46">
        <v>480</v>
      </c>
      <c r="L5" s="46">
        <v>497</v>
      </c>
      <c r="M5" s="46">
        <v>4982.0740740740739</v>
      </c>
    </row>
    <row r="6" spans="1:13" x14ac:dyDescent="0.55000000000000004">
      <c r="A6" s="1">
        <v>100</v>
      </c>
      <c r="B6" s="1" t="s">
        <v>0</v>
      </c>
      <c r="C6" s="46">
        <v>509</v>
      </c>
      <c r="D6" s="46">
        <v>523</v>
      </c>
      <c r="E6" s="46">
        <v>516</v>
      </c>
      <c r="F6" s="46">
        <v>503</v>
      </c>
      <c r="G6" s="46">
        <v>501</v>
      </c>
      <c r="H6" s="46">
        <v>511</v>
      </c>
      <c r="I6" s="46">
        <v>502</v>
      </c>
      <c r="J6" s="46">
        <v>510</v>
      </c>
      <c r="K6" s="46">
        <v>490</v>
      </c>
      <c r="L6" s="46">
        <v>501</v>
      </c>
      <c r="M6" s="46">
        <v>5066</v>
      </c>
    </row>
    <row r="7" spans="1:13" x14ac:dyDescent="0.55000000000000004">
      <c r="A7" s="1">
        <v>201</v>
      </c>
      <c r="B7" s="1" t="s">
        <v>1</v>
      </c>
      <c r="C7" s="46">
        <v>500</v>
      </c>
      <c r="D7" s="46">
        <v>522</v>
      </c>
      <c r="E7" s="46">
        <v>513</v>
      </c>
      <c r="F7" s="46">
        <v>502</v>
      </c>
      <c r="G7" s="46">
        <v>500</v>
      </c>
      <c r="H7" s="46">
        <v>493</v>
      </c>
      <c r="I7" s="46">
        <v>495</v>
      </c>
      <c r="J7" s="46">
        <v>504</v>
      </c>
      <c r="K7" s="46">
        <v>491</v>
      </c>
      <c r="L7" s="46">
        <v>502</v>
      </c>
      <c r="M7" s="46">
        <v>5022</v>
      </c>
    </row>
    <row r="8" spans="1:13" x14ac:dyDescent="0.55000000000000004">
      <c r="A8" s="1">
        <v>202</v>
      </c>
      <c r="B8" s="1" t="s">
        <v>2</v>
      </c>
      <c r="C8" s="46">
        <v>520</v>
      </c>
      <c r="D8" s="46">
        <v>546</v>
      </c>
      <c r="E8" s="46">
        <v>530</v>
      </c>
      <c r="F8" s="46">
        <v>517</v>
      </c>
      <c r="G8" s="46">
        <v>519</v>
      </c>
      <c r="H8" s="46">
        <v>503</v>
      </c>
      <c r="I8" s="46">
        <v>514</v>
      </c>
      <c r="J8" s="46">
        <v>524</v>
      </c>
      <c r="K8" s="46">
        <v>509</v>
      </c>
      <c r="L8" s="46">
        <v>519</v>
      </c>
      <c r="M8" s="46">
        <v>5201</v>
      </c>
    </row>
    <row r="9" spans="1:13" x14ac:dyDescent="0.55000000000000004">
      <c r="A9" s="1">
        <v>203</v>
      </c>
      <c r="B9" s="1" t="s">
        <v>3</v>
      </c>
      <c r="C9" s="46">
        <v>472</v>
      </c>
      <c r="D9" s="46">
        <v>483</v>
      </c>
      <c r="E9" s="46">
        <v>483</v>
      </c>
      <c r="F9" s="46">
        <v>465</v>
      </c>
      <c r="G9" s="46">
        <v>465</v>
      </c>
      <c r="H9" s="46">
        <v>445</v>
      </c>
      <c r="I9" s="46">
        <v>465</v>
      </c>
      <c r="J9" s="46">
        <v>478</v>
      </c>
      <c r="K9" s="46">
        <v>451</v>
      </c>
      <c r="L9" s="46">
        <v>462</v>
      </c>
      <c r="M9" s="46">
        <v>4669</v>
      </c>
    </row>
    <row r="10" spans="1:13" x14ac:dyDescent="0.55000000000000004">
      <c r="A10" s="1">
        <v>204</v>
      </c>
      <c r="B10" s="1" t="s">
        <v>4</v>
      </c>
      <c r="C10" s="46">
        <v>490</v>
      </c>
      <c r="D10" s="46">
        <v>502</v>
      </c>
      <c r="E10" s="46">
        <v>500</v>
      </c>
      <c r="F10" s="46">
        <v>484</v>
      </c>
      <c r="G10" s="46">
        <v>483</v>
      </c>
      <c r="H10" s="46">
        <v>488</v>
      </c>
      <c r="I10" s="46">
        <v>483</v>
      </c>
      <c r="J10" s="46">
        <v>491</v>
      </c>
      <c r="K10" s="46">
        <v>472</v>
      </c>
      <c r="L10" s="46">
        <v>482</v>
      </c>
      <c r="M10" s="46">
        <v>4875</v>
      </c>
    </row>
    <row r="11" spans="1:13" x14ac:dyDescent="0.55000000000000004">
      <c r="A11" s="1">
        <v>205</v>
      </c>
      <c r="B11" s="1" t="s">
        <v>5</v>
      </c>
      <c r="C11" s="46">
        <v>515</v>
      </c>
      <c r="D11" s="46">
        <v>531</v>
      </c>
      <c r="E11" s="46">
        <v>517</v>
      </c>
      <c r="F11" s="46">
        <v>507</v>
      </c>
      <c r="G11" s="46">
        <v>508</v>
      </c>
      <c r="H11" s="46">
        <v>501</v>
      </c>
      <c r="I11" s="46">
        <v>505</v>
      </c>
      <c r="J11" s="46">
        <v>513</v>
      </c>
      <c r="K11" s="46">
        <v>486</v>
      </c>
      <c r="L11" s="46">
        <v>503</v>
      </c>
      <c r="M11" s="46">
        <v>5086</v>
      </c>
    </row>
    <row r="12" spans="1:13" x14ac:dyDescent="0.55000000000000004">
      <c r="A12" s="1">
        <v>206</v>
      </c>
      <c r="B12" s="1" t="s">
        <v>6</v>
      </c>
      <c r="C12" s="46">
        <v>499</v>
      </c>
      <c r="D12" s="46">
        <v>510</v>
      </c>
      <c r="E12" s="46">
        <v>511</v>
      </c>
      <c r="F12" s="46">
        <v>492</v>
      </c>
      <c r="G12" s="46">
        <v>493</v>
      </c>
      <c r="H12" s="46">
        <v>491</v>
      </c>
      <c r="I12" s="46">
        <v>491</v>
      </c>
      <c r="J12" s="46">
        <v>499</v>
      </c>
      <c r="K12" s="46">
        <v>479</v>
      </c>
      <c r="L12" s="46">
        <v>489</v>
      </c>
      <c r="M12" s="46">
        <v>4954</v>
      </c>
    </row>
    <row r="13" spans="1:13" x14ac:dyDescent="0.55000000000000004">
      <c r="A13" s="1">
        <v>207</v>
      </c>
      <c r="B13" s="1" t="s">
        <v>7</v>
      </c>
      <c r="C13" s="46">
        <v>496</v>
      </c>
      <c r="D13" s="46">
        <v>513</v>
      </c>
      <c r="E13" s="46">
        <v>512</v>
      </c>
      <c r="F13" s="46">
        <v>499</v>
      </c>
      <c r="G13" s="46">
        <v>498</v>
      </c>
      <c r="H13" s="46">
        <v>479</v>
      </c>
      <c r="I13" s="46">
        <v>493</v>
      </c>
      <c r="J13" s="46">
        <v>502</v>
      </c>
      <c r="K13" s="46">
        <v>493</v>
      </c>
      <c r="L13" s="46">
        <v>499</v>
      </c>
      <c r="M13" s="46">
        <v>4984</v>
      </c>
    </row>
    <row r="14" spans="1:13" x14ac:dyDescent="0.55000000000000004">
      <c r="A14" s="1">
        <v>208</v>
      </c>
      <c r="B14" s="1" t="s">
        <v>8</v>
      </c>
      <c r="C14" s="46">
        <v>511</v>
      </c>
      <c r="D14" s="46">
        <v>523</v>
      </c>
      <c r="E14" s="46">
        <v>524</v>
      </c>
      <c r="F14" s="46">
        <v>506</v>
      </c>
      <c r="G14" s="46">
        <v>504</v>
      </c>
      <c r="H14" s="46">
        <v>498</v>
      </c>
      <c r="I14" s="46">
        <v>504</v>
      </c>
      <c r="J14" s="46">
        <v>508</v>
      </c>
      <c r="K14" s="46">
        <v>483</v>
      </c>
      <c r="L14" s="46">
        <v>500</v>
      </c>
      <c r="M14" s="46">
        <v>5061</v>
      </c>
    </row>
    <row r="15" spans="1:13" x14ac:dyDescent="0.55000000000000004">
      <c r="A15" s="1">
        <v>209</v>
      </c>
      <c r="B15" s="1" t="s">
        <v>9</v>
      </c>
      <c r="C15" s="46">
        <v>515</v>
      </c>
      <c r="D15" s="46">
        <v>541</v>
      </c>
      <c r="E15" s="46">
        <v>527</v>
      </c>
      <c r="F15" s="46">
        <v>512</v>
      </c>
      <c r="G15" s="46">
        <v>515</v>
      </c>
      <c r="H15" s="46">
        <v>517</v>
      </c>
      <c r="I15" s="46">
        <v>511</v>
      </c>
      <c r="J15" s="46">
        <v>521</v>
      </c>
      <c r="K15" s="46">
        <v>491</v>
      </c>
      <c r="L15" s="46">
        <v>517</v>
      </c>
      <c r="M15" s="46">
        <v>5167</v>
      </c>
    </row>
    <row r="16" spans="1:13" x14ac:dyDescent="0.55000000000000004">
      <c r="A16" s="1">
        <v>210</v>
      </c>
      <c r="B16" s="1" t="s">
        <v>10</v>
      </c>
      <c r="C16" s="46">
        <v>516</v>
      </c>
      <c r="D16" s="46">
        <v>535</v>
      </c>
      <c r="E16" s="46">
        <v>535</v>
      </c>
      <c r="F16" s="46">
        <v>513</v>
      </c>
      <c r="G16" s="46">
        <v>516</v>
      </c>
      <c r="H16" s="46">
        <v>520</v>
      </c>
      <c r="I16" s="46">
        <v>514</v>
      </c>
      <c r="J16" s="46">
        <v>524</v>
      </c>
      <c r="K16" s="46">
        <v>510</v>
      </c>
      <c r="L16" s="46">
        <v>519</v>
      </c>
      <c r="M16" s="46">
        <v>5202</v>
      </c>
    </row>
    <row r="17" spans="1:13" x14ac:dyDescent="0.55000000000000004">
      <c r="A17" s="1">
        <v>211</v>
      </c>
      <c r="B17" s="1" t="s">
        <v>11</v>
      </c>
      <c r="C17" s="46">
        <v>496</v>
      </c>
      <c r="D17" s="46">
        <v>522</v>
      </c>
      <c r="E17" s="46">
        <v>500</v>
      </c>
      <c r="F17" s="46">
        <v>491</v>
      </c>
      <c r="G17" s="46">
        <v>493</v>
      </c>
      <c r="H17" s="46">
        <v>487</v>
      </c>
      <c r="I17" s="46">
        <v>488</v>
      </c>
      <c r="J17" s="46">
        <v>498</v>
      </c>
      <c r="K17" s="46">
        <v>472</v>
      </c>
      <c r="L17" s="46">
        <v>492</v>
      </c>
      <c r="M17" s="46">
        <v>4939</v>
      </c>
    </row>
    <row r="18" spans="1:13" x14ac:dyDescent="0.55000000000000004">
      <c r="A18" s="1">
        <v>212</v>
      </c>
      <c r="B18" s="1" t="s">
        <v>12</v>
      </c>
      <c r="C18" s="46">
        <v>522</v>
      </c>
      <c r="D18" s="46">
        <v>545</v>
      </c>
      <c r="E18" s="46">
        <v>536</v>
      </c>
      <c r="F18" s="46">
        <v>520</v>
      </c>
      <c r="G18" s="46">
        <v>521</v>
      </c>
      <c r="H18" s="46">
        <v>512</v>
      </c>
      <c r="I18" s="46">
        <v>517</v>
      </c>
      <c r="J18" s="46">
        <v>527</v>
      </c>
      <c r="K18" s="46">
        <v>500</v>
      </c>
      <c r="L18" s="46">
        <v>521</v>
      </c>
      <c r="M18" s="46">
        <v>5221</v>
      </c>
    </row>
    <row r="19" spans="1:13" x14ac:dyDescent="0.55000000000000004">
      <c r="A19" s="1">
        <v>213</v>
      </c>
      <c r="B19" s="1" t="s">
        <v>13</v>
      </c>
      <c r="C19" s="46">
        <v>514</v>
      </c>
      <c r="D19" s="46">
        <v>539</v>
      </c>
      <c r="E19" s="46">
        <v>526</v>
      </c>
      <c r="F19" s="46">
        <v>511</v>
      </c>
      <c r="G19" s="46">
        <v>513</v>
      </c>
      <c r="H19" s="46">
        <v>497</v>
      </c>
      <c r="I19" s="46">
        <v>509</v>
      </c>
      <c r="J19" s="46">
        <v>519</v>
      </c>
      <c r="K19" s="46">
        <v>492</v>
      </c>
      <c r="L19" s="46">
        <v>512</v>
      </c>
      <c r="M19" s="46">
        <v>5132</v>
      </c>
    </row>
    <row r="20" spans="1:13" x14ac:dyDescent="0.55000000000000004">
      <c r="A20" s="1">
        <v>214</v>
      </c>
      <c r="B20" s="1" t="s">
        <v>14</v>
      </c>
      <c r="C20" s="46">
        <v>484</v>
      </c>
      <c r="D20" s="46">
        <v>498</v>
      </c>
      <c r="E20" s="46">
        <v>502</v>
      </c>
      <c r="F20" s="46">
        <v>487</v>
      </c>
      <c r="G20" s="46">
        <v>485</v>
      </c>
      <c r="H20" s="46">
        <v>472</v>
      </c>
      <c r="I20" s="46">
        <v>480</v>
      </c>
      <c r="J20" s="46">
        <v>489</v>
      </c>
      <c r="K20" s="46">
        <v>479</v>
      </c>
      <c r="L20" s="46">
        <v>486</v>
      </c>
      <c r="M20" s="46">
        <v>4862</v>
      </c>
    </row>
    <row r="21" spans="1:13" x14ac:dyDescent="0.55000000000000004">
      <c r="A21" s="1">
        <v>215</v>
      </c>
      <c r="B21" s="1" t="s">
        <v>15</v>
      </c>
      <c r="C21" s="46">
        <v>461</v>
      </c>
      <c r="D21" s="46">
        <v>472</v>
      </c>
      <c r="E21" s="46">
        <v>472</v>
      </c>
      <c r="F21" s="46">
        <v>456</v>
      </c>
      <c r="G21" s="46">
        <v>454</v>
      </c>
      <c r="H21" s="46">
        <v>437</v>
      </c>
      <c r="I21" s="46">
        <v>455</v>
      </c>
      <c r="J21" s="46">
        <v>467</v>
      </c>
      <c r="K21" s="46">
        <v>445</v>
      </c>
      <c r="L21" s="46">
        <v>451</v>
      </c>
      <c r="M21" s="46">
        <v>4570</v>
      </c>
    </row>
    <row r="22" spans="1:13" x14ac:dyDescent="0.55000000000000004">
      <c r="A22" s="1">
        <v>216</v>
      </c>
      <c r="B22" s="1" t="s">
        <v>16</v>
      </c>
      <c r="C22" s="46">
        <v>525</v>
      </c>
      <c r="D22" s="46">
        <v>542</v>
      </c>
      <c r="E22" s="46">
        <v>527</v>
      </c>
      <c r="F22" s="46">
        <v>515</v>
      </c>
      <c r="G22" s="46">
        <v>516</v>
      </c>
      <c r="H22" s="46">
        <v>506</v>
      </c>
      <c r="I22" s="46">
        <v>514</v>
      </c>
      <c r="J22" s="46">
        <v>522</v>
      </c>
      <c r="K22" s="46">
        <v>501</v>
      </c>
      <c r="L22" s="46">
        <v>511</v>
      </c>
      <c r="M22" s="46">
        <v>5179</v>
      </c>
    </row>
    <row r="23" spans="1:13" x14ac:dyDescent="0.55000000000000004">
      <c r="A23" s="1">
        <v>217</v>
      </c>
      <c r="B23" s="1" t="s">
        <v>17</v>
      </c>
      <c r="C23" s="46">
        <v>448</v>
      </c>
      <c r="D23" s="46">
        <v>458</v>
      </c>
      <c r="E23" s="46">
        <v>458</v>
      </c>
      <c r="F23" s="46">
        <v>441</v>
      </c>
      <c r="G23" s="46">
        <v>441</v>
      </c>
      <c r="H23" s="46">
        <v>446</v>
      </c>
      <c r="I23" s="46">
        <v>442</v>
      </c>
      <c r="J23" s="46">
        <v>455</v>
      </c>
      <c r="K23" s="46">
        <v>432</v>
      </c>
      <c r="L23" s="46">
        <v>442</v>
      </c>
      <c r="M23" s="46">
        <v>4463</v>
      </c>
    </row>
    <row r="24" spans="1:13" x14ac:dyDescent="0.55000000000000004">
      <c r="A24" s="1">
        <v>219</v>
      </c>
      <c r="B24" s="1" t="s">
        <v>18</v>
      </c>
      <c r="C24" s="46">
        <v>504</v>
      </c>
      <c r="D24" s="46">
        <v>516</v>
      </c>
      <c r="E24" s="46">
        <v>517</v>
      </c>
      <c r="F24" s="46">
        <v>499</v>
      </c>
      <c r="G24" s="46">
        <v>497</v>
      </c>
      <c r="H24" s="46">
        <v>504</v>
      </c>
      <c r="I24" s="46">
        <v>498</v>
      </c>
      <c r="J24" s="46">
        <v>506</v>
      </c>
      <c r="K24" s="46">
        <v>488</v>
      </c>
      <c r="L24" s="46">
        <v>497</v>
      </c>
      <c r="M24" s="46">
        <v>5026</v>
      </c>
    </row>
    <row r="25" spans="1:13" x14ac:dyDescent="0.55000000000000004">
      <c r="A25" s="1">
        <v>220</v>
      </c>
      <c r="B25" s="1" t="s">
        <v>19</v>
      </c>
      <c r="C25" s="46">
        <v>482</v>
      </c>
      <c r="D25" s="46">
        <v>494</v>
      </c>
      <c r="E25" s="46">
        <v>492</v>
      </c>
      <c r="F25" s="46">
        <v>476</v>
      </c>
      <c r="G25" s="46">
        <v>474</v>
      </c>
      <c r="H25" s="46">
        <v>459</v>
      </c>
      <c r="I25" s="46">
        <v>474</v>
      </c>
      <c r="J25" s="46">
        <v>488</v>
      </c>
      <c r="K25" s="46">
        <v>461</v>
      </c>
      <c r="L25" s="46">
        <v>472</v>
      </c>
      <c r="M25" s="46">
        <v>4772</v>
      </c>
    </row>
    <row r="26" spans="1:13" x14ac:dyDescent="0.55000000000000004">
      <c r="A26" s="1">
        <v>221</v>
      </c>
      <c r="B26" s="1" t="s">
        <v>20</v>
      </c>
      <c r="C26" s="46">
        <v>495</v>
      </c>
      <c r="D26" s="46">
        <v>517</v>
      </c>
      <c r="E26" s="46">
        <v>509</v>
      </c>
      <c r="F26" s="46">
        <v>498</v>
      </c>
      <c r="G26" s="46">
        <v>496</v>
      </c>
      <c r="H26" s="46">
        <v>468</v>
      </c>
      <c r="I26" s="46">
        <v>491</v>
      </c>
      <c r="J26" s="46">
        <v>500</v>
      </c>
      <c r="K26" s="46">
        <v>491</v>
      </c>
      <c r="L26" s="46">
        <v>498</v>
      </c>
      <c r="M26" s="46">
        <v>4963</v>
      </c>
    </row>
    <row r="27" spans="1:13" x14ac:dyDescent="0.55000000000000004">
      <c r="A27" s="1">
        <v>222</v>
      </c>
      <c r="B27" s="1" t="s">
        <v>21</v>
      </c>
      <c r="C27" s="46">
        <v>510</v>
      </c>
      <c r="D27" s="46">
        <v>523</v>
      </c>
      <c r="E27" s="46">
        <v>521</v>
      </c>
      <c r="F27" s="46">
        <v>503</v>
      </c>
      <c r="G27" s="46">
        <v>504</v>
      </c>
      <c r="H27" s="46">
        <v>510</v>
      </c>
      <c r="I27" s="46">
        <v>504</v>
      </c>
      <c r="J27" s="46">
        <v>513</v>
      </c>
      <c r="K27" s="46">
        <v>491</v>
      </c>
      <c r="L27" s="46">
        <v>503</v>
      </c>
      <c r="M27" s="46">
        <v>5082</v>
      </c>
    </row>
    <row r="28" spans="1:13" x14ac:dyDescent="0.55000000000000004">
      <c r="A28" s="1">
        <v>223</v>
      </c>
      <c r="B28" s="1" t="s">
        <v>22</v>
      </c>
      <c r="C28" s="46">
        <v>510</v>
      </c>
      <c r="D28" s="46">
        <v>525</v>
      </c>
      <c r="E28" s="46">
        <v>516</v>
      </c>
      <c r="F28" s="46">
        <v>503</v>
      </c>
      <c r="G28" s="46">
        <v>504</v>
      </c>
      <c r="H28" s="46">
        <v>501</v>
      </c>
      <c r="I28" s="46">
        <v>502</v>
      </c>
      <c r="J28" s="46">
        <v>509</v>
      </c>
      <c r="K28" s="46">
        <v>490</v>
      </c>
      <c r="L28" s="46">
        <v>500</v>
      </c>
      <c r="M28" s="46">
        <v>5060</v>
      </c>
    </row>
    <row r="29" spans="1:13" x14ac:dyDescent="0.55000000000000004">
      <c r="A29" s="1">
        <v>224</v>
      </c>
      <c r="B29" s="1" t="s">
        <v>23</v>
      </c>
      <c r="C29" s="46">
        <v>521</v>
      </c>
      <c r="D29" s="46">
        <v>535</v>
      </c>
      <c r="E29" s="46">
        <v>528</v>
      </c>
      <c r="F29" s="46">
        <v>512</v>
      </c>
      <c r="G29" s="46">
        <v>513</v>
      </c>
      <c r="H29" s="46">
        <v>511</v>
      </c>
      <c r="I29" s="46">
        <v>512</v>
      </c>
      <c r="J29" s="46">
        <v>520</v>
      </c>
      <c r="K29" s="46">
        <v>490</v>
      </c>
      <c r="L29" s="46">
        <v>510</v>
      </c>
      <c r="M29" s="46">
        <v>5152</v>
      </c>
    </row>
    <row r="30" spans="1:13" x14ac:dyDescent="0.55000000000000004">
      <c r="A30" s="1">
        <v>225</v>
      </c>
      <c r="B30" s="1" t="s">
        <v>24</v>
      </c>
      <c r="C30" s="46">
        <v>515</v>
      </c>
      <c r="D30" s="46">
        <v>535</v>
      </c>
      <c r="E30" s="46">
        <v>534</v>
      </c>
      <c r="F30" s="46">
        <v>513</v>
      </c>
      <c r="G30" s="46">
        <v>515</v>
      </c>
      <c r="H30" s="46">
        <v>518</v>
      </c>
      <c r="I30" s="46">
        <v>513</v>
      </c>
      <c r="J30" s="46">
        <v>523</v>
      </c>
      <c r="K30" s="46">
        <v>510</v>
      </c>
      <c r="L30" s="46">
        <v>518</v>
      </c>
      <c r="M30" s="46">
        <v>5194</v>
      </c>
    </row>
    <row r="31" spans="1:13" x14ac:dyDescent="0.55000000000000004">
      <c r="A31" s="1">
        <v>226</v>
      </c>
      <c r="B31" s="1" t="s">
        <v>25</v>
      </c>
      <c r="C31" s="46">
        <v>495</v>
      </c>
      <c r="D31" s="46">
        <v>506</v>
      </c>
      <c r="E31" s="46">
        <v>506</v>
      </c>
      <c r="F31" s="46">
        <v>488</v>
      </c>
      <c r="G31" s="46">
        <v>488</v>
      </c>
      <c r="H31" s="46">
        <v>494</v>
      </c>
      <c r="I31" s="46">
        <v>488</v>
      </c>
      <c r="J31" s="46">
        <v>496</v>
      </c>
      <c r="K31" s="46">
        <v>475</v>
      </c>
      <c r="L31" s="46">
        <v>487</v>
      </c>
      <c r="M31" s="46">
        <v>4923</v>
      </c>
    </row>
    <row r="32" spans="1:13" x14ac:dyDescent="0.55000000000000004">
      <c r="A32" s="1">
        <v>227</v>
      </c>
      <c r="B32" s="1" t="s">
        <v>26</v>
      </c>
      <c r="C32" s="46">
        <v>516</v>
      </c>
      <c r="D32" s="46">
        <v>535</v>
      </c>
      <c r="E32" s="46">
        <v>535</v>
      </c>
      <c r="F32" s="46">
        <v>513</v>
      </c>
      <c r="G32" s="46">
        <v>516</v>
      </c>
      <c r="H32" s="46">
        <v>516</v>
      </c>
      <c r="I32" s="46">
        <v>514</v>
      </c>
      <c r="J32" s="46">
        <v>523</v>
      </c>
      <c r="K32" s="46">
        <v>510</v>
      </c>
      <c r="L32" s="46">
        <v>518</v>
      </c>
      <c r="M32" s="46">
        <v>5196</v>
      </c>
    </row>
    <row r="33" spans="1:13" x14ac:dyDescent="0.55000000000000004">
      <c r="A33" s="1">
        <v>228</v>
      </c>
      <c r="B33" s="1" t="s">
        <v>27</v>
      </c>
      <c r="C33" s="46">
        <v>483</v>
      </c>
      <c r="D33" s="46">
        <v>494</v>
      </c>
      <c r="E33" s="46">
        <v>494</v>
      </c>
      <c r="F33" s="46">
        <v>476</v>
      </c>
      <c r="G33" s="46">
        <v>476</v>
      </c>
      <c r="H33" s="46">
        <v>472</v>
      </c>
      <c r="I33" s="46">
        <v>475</v>
      </c>
      <c r="J33" s="46">
        <v>488</v>
      </c>
      <c r="K33" s="46">
        <v>464</v>
      </c>
      <c r="L33" s="46">
        <v>473</v>
      </c>
      <c r="M33" s="46">
        <v>4795</v>
      </c>
    </row>
    <row r="34" spans="1:13" x14ac:dyDescent="0.55000000000000004">
      <c r="A34" s="1">
        <v>229</v>
      </c>
      <c r="B34" s="1" t="s">
        <v>28</v>
      </c>
      <c r="C34" s="46">
        <v>504</v>
      </c>
      <c r="D34" s="46">
        <v>519</v>
      </c>
      <c r="E34" s="46">
        <v>505</v>
      </c>
      <c r="F34" s="46">
        <v>496</v>
      </c>
      <c r="G34" s="46">
        <v>495</v>
      </c>
      <c r="H34" s="46">
        <v>493</v>
      </c>
      <c r="I34" s="46">
        <v>493</v>
      </c>
      <c r="J34" s="46">
        <v>501</v>
      </c>
      <c r="K34" s="46">
        <v>479</v>
      </c>
      <c r="L34" s="46">
        <v>492</v>
      </c>
      <c r="M34" s="46">
        <v>4977</v>
      </c>
    </row>
    <row r="35" spans="1:13" x14ac:dyDescent="0.55000000000000004">
      <c r="A35" s="1">
        <v>230</v>
      </c>
      <c r="B35" s="1" t="s">
        <v>29</v>
      </c>
      <c r="C35" s="46">
        <v>502</v>
      </c>
      <c r="D35" s="46">
        <v>517</v>
      </c>
      <c r="E35" s="46">
        <v>503</v>
      </c>
      <c r="F35" s="46">
        <v>495</v>
      </c>
      <c r="G35" s="46">
        <v>493</v>
      </c>
      <c r="H35" s="46">
        <v>495</v>
      </c>
      <c r="I35" s="46">
        <v>492</v>
      </c>
      <c r="J35" s="46">
        <v>500</v>
      </c>
      <c r="K35" s="46">
        <v>479</v>
      </c>
      <c r="L35" s="46">
        <v>491</v>
      </c>
      <c r="M35" s="46">
        <v>4967</v>
      </c>
    </row>
    <row r="36" spans="1:13" x14ac:dyDescent="0.55000000000000004">
      <c r="A36" s="1">
        <v>231</v>
      </c>
      <c r="B36" s="1" t="s">
        <v>30</v>
      </c>
      <c r="C36" s="46">
        <v>482</v>
      </c>
      <c r="D36" s="46">
        <v>508</v>
      </c>
      <c r="E36" s="46">
        <v>493</v>
      </c>
      <c r="F36" s="46">
        <v>484</v>
      </c>
      <c r="G36" s="46">
        <v>482</v>
      </c>
      <c r="H36" s="46">
        <v>480</v>
      </c>
      <c r="I36" s="46">
        <v>477</v>
      </c>
      <c r="J36" s="46">
        <v>486</v>
      </c>
      <c r="K36" s="46">
        <v>477</v>
      </c>
      <c r="L36" s="46">
        <v>484</v>
      </c>
      <c r="M36" s="46">
        <v>4853</v>
      </c>
    </row>
    <row r="37" spans="1:13" x14ac:dyDescent="0.55000000000000004">
      <c r="A37" s="1">
        <v>232</v>
      </c>
      <c r="B37" s="1" t="s">
        <v>31</v>
      </c>
      <c r="C37" s="46">
        <v>499</v>
      </c>
      <c r="D37" s="46">
        <v>509</v>
      </c>
      <c r="E37" s="46">
        <v>509</v>
      </c>
      <c r="F37" s="46">
        <v>492</v>
      </c>
      <c r="G37" s="46">
        <v>491</v>
      </c>
      <c r="H37" s="46">
        <v>491</v>
      </c>
      <c r="I37" s="46">
        <v>490</v>
      </c>
      <c r="J37" s="46">
        <v>493</v>
      </c>
      <c r="K37" s="46">
        <v>464</v>
      </c>
      <c r="L37" s="46">
        <v>488</v>
      </c>
      <c r="M37" s="46">
        <v>4926</v>
      </c>
    </row>
    <row r="38" spans="1:13" x14ac:dyDescent="0.55000000000000004">
      <c r="A38" s="1">
        <v>233</v>
      </c>
      <c r="B38" s="1" t="s">
        <v>32</v>
      </c>
      <c r="C38" s="46">
        <v>490</v>
      </c>
      <c r="D38" s="46">
        <v>501</v>
      </c>
      <c r="E38" s="46">
        <v>502</v>
      </c>
      <c r="F38" s="46">
        <v>484</v>
      </c>
      <c r="G38" s="46">
        <v>483</v>
      </c>
      <c r="H38" s="46">
        <v>486</v>
      </c>
      <c r="I38" s="46">
        <v>483</v>
      </c>
      <c r="J38" s="46">
        <v>491</v>
      </c>
      <c r="K38" s="46">
        <v>471</v>
      </c>
      <c r="L38" s="46">
        <v>481</v>
      </c>
      <c r="M38" s="46">
        <v>4872</v>
      </c>
    </row>
    <row r="39" spans="1:13" x14ac:dyDescent="0.55000000000000004">
      <c r="A39" s="1">
        <v>234</v>
      </c>
      <c r="B39" s="1" t="s">
        <v>33</v>
      </c>
      <c r="C39" s="46">
        <v>495</v>
      </c>
      <c r="D39" s="46">
        <v>506</v>
      </c>
      <c r="E39" s="46">
        <v>507</v>
      </c>
      <c r="F39" s="46">
        <v>490</v>
      </c>
      <c r="G39" s="46">
        <v>487</v>
      </c>
      <c r="H39" s="46">
        <v>488</v>
      </c>
      <c r="I39" s="46">
        <v>487</v>
      </c>
      <c r="J39" s="46">
        <v>495</v>
      </c>
      <c r="K39" s="46">
        <v>474</v>
      </c>
      <c r="L39" s="46">
        <v>485</v>
      </c>
      <c r="M39" s="46">
        <v>4914</v>
      </c>
    </row>
    <row r="40" spans="1:13" x14ac:dyDescent="0.55000000000000004">
      <c r="A40" s="1">
        <v>235</v>
      </c>
      <c r="B40" s="1" t="s">
        <v>34</v>
      </c>
      <c r="C40" s="46">
        <v>522</v>
      </c>
      <c r="D40" s="46">
        <v>542</v>
      </c>
      <c r="E40" s="46">
        <v>518</v>
      </c>
      <c r="F40" s="46">
        <v>513</v>
      </c>
      <c r="G40" s="46">
        <v>512</v>
      </c>
      <c r="H40" s="46">
        <v>508</v>
      </c>
      <c r="I40" s="46">
        <v>509</v>
      </c>
      <c r="J40" s="46">
        <v>513</v>
      </c>
      <c r="K40" s="46">
        <v>457</v>
      </c>
      <c r="L40" s="46">
        <v>507</v>
      </c>
      <c r="M40" s="46">
        <v>5101</v>
      </c>
    </row>
    <row r="41" spans="1:13" x14ac:dyDescent="0.55000000000000004">
      <c r="A41" s="1">
        <v>236</v>
      </c>
      <c r="B41" s="1" t="s">
        <v>35</v>
      </c>
      <c r="C41" s="46">
        <v>499</v>
      </c>
      <c r="D41" s="46">
        <v>521</v>
      </c>
      <c r="E41" s="46">
        <v>514</v>
      </c>
      <c r="F41" s="46">
        <v>497</v>
      </c>
      <c r="G41" s="46">
        <v>498</v>
      </c>
      <c r="H41" s="46">
        <v>499</v>
      </c>
      <c r="I41" s="46">
        <v>496</v>
      </c>
      <c r="J41" s="46">
        <v>505</v>
      </c>
      <c r="K41" s="46">
        <v>476</v>
      </c>
      <c r="L41" s="46">
        <v>500</v>
      </c>
      <c r="M41" s="46">
        <v>5005</v>
      </c>
    </row>
    <row r="42" spans="1:13" x14ac:dyDescent="0.55000000000000004">
      <c r="A42" s="1">
        <v>237</v>
      </c>
      <c r="B42" s="1" t="s">
        <v>36</v>
      </c>
      <c r="C42" s="46">
        <v>503</v>
      </c>
      <c r="D42" s="46">
        <v>515</v>
      </c>
      <c r="E42" s="46">
        <v>515</v>
      </c>
      <c r="F42" s="46">
        <v>498</v>
      </c>
      <c r="G42" s="46">
        <v>496</v>
      </c>
      <c r="H42" s="46">
        <v>497</v>
      </c>
      <c r="I42" s="46">
        <v>495</v>
      </c>
      <c r="J42" s="46">
        <v>499</v>
      </c>
      <c r="K42" s="46">
        <v>484</v>
      </c>
      <c r="L42" s="46">
        <v>493</v>
      </c>
      <c r="M42" s="46">
        <v>4995</v>
      </c>
    </row>
    <row r="43" spans="1:13" x14ac:dyDescent="0.55000000000000004">
      <c r="A43" s="1">
        <v>238</v>
      </c>
      <c r="B43" s="1" t="s">
        <v>37</v>
      </c>
      <c r="C43" s="46">
        <v>498</v>
      </c>
      <c r="D43" s="46">
        <v>512</v>
      </c>
      <c r="E43" s="46">
        <v>501</v>
      </c>
      <c r="F43" s="46">
        <v>491</v>
      </c>
      <c r="G43" s="46">
        <v>489</v>
      </c>
      <c r="H43" s="46">
        <v>492</v>
      </c>
      <c r="I43" s="46">
        <v>488</v>
      </c>
      <c r="J43" s="46">
        <v>496</v>
      </c>
      <c r="K43" s="46">
        <v>475</v>
      </c>
      <c r="L43" s="46">
        <v>487</v>
      </c>
      <c r="M43" s="46">
        <v>4929</v>
      </c>
    </row>
    <row r="44" spans="1:13" x14ac:dyDescent="0.55000000000000004">
      <c r="A44" s="1">
        <v>302</v>
      </c>
      <c r="B44" s="1" t="s">
        <v>38</v>
      </c>
      <c r="C44" s="46">
        <v>506</v>
      </c>
      <c r="D44" s="46">
        <v>520</v>
      </c>
      <c r="E44" s="46">
        <v>510</v>
      </c>
      <c r="F44" s="46">
        <v>499</v>
      </c>
      <c r="G44" s="46">
        <v>497</v>
      </c>
      <c r="H44" s="46">
        <v>498</v>
      </c>
      <c r="I44" s="46">
        <v>496</v>
      </c>
      <c r="J44" s="46">
        <v>504</v>
      </c>
      <c r="K44" s="46">
        <v>455</v>
      </c>
      <c r="L44" s="46">
        <v>495</v>
      </c>
      <c r="M44" s="46">
        <v>4980</v>
      </c>
    </row>
    <row r="45" spans="1:13" x14ac:dyDescent="0.55000000000000004">
      <c r="A45" s="1">
        <v>342</v>
      </c>
      <c r="B45" s="1" t="s">
        <v>39</v>
      </c>
      <c r="C45" s="46">
        <v>497</v>
      </c>
      <c r="D45" s="46">
        <v>509</v>
      </c>
      <c r="E45" s="46">
        <v>510</v>
      </c>
      <c r="F45" s="46">
        <v>492</v>
      </c>
      <c r="G45" s="46">
        <v>490</v>
      </c>
      <c r="H45" s="46">
        <v>499</v>
      </c>
      <c r="I45" s="46">
        <v>491</v>
      </c>
      <c r="J45" s="46">
        <v>500</v>
      </c>
      <c r="K45" s="46">
        <v>480</v>
      </c>
      <c r="L45" s="46">
        <v>490</v>
      </c>
      <c r="M45" s="46">
        <v>4958</v>
      </c>
    </row>
    <row r="46" spans="1:13" x14ac:dyDescent="0.55000000000000004">
      <c r="A46" s="1">
        <v>361</v>
      </c>
      <c r="B46" s="1" t="s">
        <v>40</v>
      </c>
      <c r="C46" s="46">
        <v>478</v>
      </c>
      <c r="D46" s="46">
        <v>488</v>
      </c>
      <c r="E46" s="46">
        <v>490</v>
      </c>
      <c r="F46" s="46">
        <v>472</v>
      </c>
      <c r="G46" s="46">
        <v>470</v>
      </c>
      <c r="H46" s="46">
        <v>465</v>
      </c>
      <c r="I46" s="46">
        <v>470</v>
      </c>
      <c r="J46" s="46">
        <v>483</v>
      </c>
      <c r="K46" s="46">
        <v>460</v>
      </c>
      <c r="L46" s="46">
        <v>468</v>
      </c>
      <c r="M46" s="46">
        <v>4744</v>
      </c>
    </row>
    <row r="47" spans="1:13" x14ac:dyDescent="0.55000000000000004">
      <c r="A47" s="1">
        <v>362</v>
      </c>
      <c r="B47" s="1" t="s">
        <v>41</v>
      </c>
      <c r="C47" s="46">
        <v>455</v>
      </c>
      <c r="D47" s="46">
        <v>465</v>
      </c>
      <c r="E47" s="46">
        <v>465</v>
      </c>
      <c r="F47" s="46">
        <v>448</v>
      </c>
      <c r="G47" s="46">
        <v>448</v>
      </c>
      <c r="H47" s="46">
        <v>440</v>
      </c>
      <c r="I47" s="46">
        <v>448</v>
      </c>
      <c r="J47" s="46">
        <v>460</v>
      </c>
      <c r="K47" s="46">
        <v>437</v>
      </c>
      <c r="L47" s="46">
        <v>446</v>
      </c>
      <c r="M47" s="46">
        <v>4512</v>
      </c>
    </row>
    <row r="48" spans="1:13" x14ac:dyDescent="0.55000000000000004">
      <c r="A48" s="1">
        <v>424</v>
      </c>
      <c r="B48" s="1" t="s">
        <v>42</v>
      </c>
      <c r="C48" s="46">
        <v>501</v>
      </c>
      <c r="D48" s="46">
        <v>513</v>
      </c>
      <c r="E48" s="46">
        <v>514</v>
      </c>
      <c r="F48" s="46">
        <v>496</v>
      </c>
      <c r="G48" s="46">
        <v>494</v>
      </c>
      <c r="H48" s="46">
        <v>500</v>
      </c>
      <c r="I48" s="46">
        <v>494</v>
      </c>
      <c r="J48" s="46">
        <v>498</v>
      </c>
      <c r="K48" s="46">
        <v>480</v>
      </c>
      <c r="L48" s="46">
        <v>492</v>
      </c>
      <c r="M48" s="46">
        <v>4982</v>
      </c>
    </row>
    <row r="49" spans="1:13" x14ac:dyDescent="0.55000000000000004">
      <c r="A49" s="1">
        <v>425</v>
      </c>
      <c r="B49" s="1" t="s">
        <v>43</v>
      </c>
      <c r="C49" s="46">
        <v>509</v>
      </c>
      <c r="D49" s="46">
        <v>522</v>
      </c>
      <c r="E49" s="46">
        <v>522</v>
      </c>
      <c r="F49" s="46">
        <v>505</v>
      </c>
      <c r="G49" s="46">
        <v>502</v>
      </c>
      <c r="H49" s="46">
        <v>509</v>
      </c>
      <c r="I49" s="46">
        <v>503</v>
      </c>
      <c r="J49" s="46">
        <v>508</v>
      </c>
      <c r="K49" s="46">
        <v>491</v>
      </c>
      <c r="L49" s="46">
        <v>501</v>
      </c>
      <c r="M49" s="46">
        <v>5072</v>
      </c>
    </row>
    <row r="50" spans="1:13" x14ac:dyDescent="0.55000000000000004">
      <c r="A50" s="1">
        <v>427</v>
      </c>
      <c r="B50" s="1" t="s">
        <v>44</v>
      </c>
      <c r="C50" s="46">
        <v>520</v>
      </c>
      <c r="D50" s="46">
        <v>543</v>
      </c>
      <c r="E50" s="46">
        <v>504</v>
      </c>
      <c r="F50" s="46">
        <v>512</v>
      </c>
      <c r="G50" s="46">
        <v>508</v>
      </c>
      <c r="H50" s="46">
        <v>504</v>
      </c>
      <c r="I50" s="46">
        <v>504</v>
      </c>
      <c r="J50" s="46">
        <v>508</v>
      </c>
      <c r="K50" s="46">
        <v>398</v>
      </c>
      <c r="L50" s="46">
        <v>502</v>
      </c>
      <c r="M50" s="46">
        <v>5003</v>
      </c>
    </row>
    <row r="51" spans="1:13" x14ac:dyDescent="0.55000000000000004">
      <c r="A51" s="1">
        <v>441</v>
      </c>
      <c r="B51" s="1" t="s">
        <v>45</v>
      </c>
      <c r="C51" s="46">
        <v>521</v>
      </c>
      <c r="D51" s="46">
        <v>539</v>
      </c>
      <c r="E51" s="46">
        <v>519</v>
      </c>
      <c r="F51" s="46">
        <v>512</v>
      </c>
      <c r="G51" s="46">
        <v>513</v>
      </c>
      <c r="H51" s="46">
        <v>511</v>
      </c>
      <c r="I51" s="46">
        <v>510</v>
      </c>
      <c r="J51" s="46">
        <v>518</v>
      </c>
      <c r="K51" s="46">
        <v>497</v>
      </c>
      <c r="L51" s="46">
        <v>509</v>
      </c>
      <c r="M51" s="46">
        <v>5149</v>
      </c>
    </row>
    <row r="52" spans="1:13" x14ac:dyDescent="0.55000000000000004">
      <c r="A52" s="1">
        <v>442</v>
      </c>
      <c r="B52" s="1" t="s">
        <v>46</v>
      </c>
      <c r="C52" s="46">
        <v>523</v>
      </c>
      <c r="D52" s="46">
        <v>539</v>
      </c>
      <c r="E52" s="46">
        <v>525</v>
      </c>
      <c r="F52" s="46">
        <v>513</v>
      </c>
      <c r="G52" s="46">
        <v>514</v>
      </c>
      <c r="H52" s="46">
        <v>497</v>
      </c>
      <c r="I52" s="46">
        <v>512</v>
      </c>
      <c r="J52" s="46">
        <v>520</v>
      </c>
      <c r="K52" s="46">
        <v>499</v>
      </c>
      <c r="L52" s="46">
        <v>508</v>
      </c>
      <c r="M52" s="46">
        <v>5150</v>
      </c>
    </row>
    <row r="53" spans="1:13" x14ac:dyDescent="0.55000000000000004">
      <c r="A53" s="1">
        <v>445</v>
      </c>
      <c r="B53" s="1" t="s">
        <v>47</v>
      </c>
      <c r="C53" s="46">
        <v>513</v>
      </c>
      <c r="D53" s="46">
        <v>538</v>
      </c>
      <c r="E53" s="46">
        <v>494</v>
      </c>
      <c r="F53" s="46">
        <v>504</v>
      </c>
      <c r="G53" s="46">
        <v>504</v>
      </c>
      <c r="H53" s="46">
        <v>508</v>
      </c>
      <c r="I53" s="46">
        <v>501</v>
      </c>
      <c r="J53" s="46">
        <v>508</v>
      </c>
      <c r="K53" s="46">
        <v>488</v>
      </c>
      <c r="L53" s="46">
        <v>498</v>
      </c>
      <c r="M53" s="46">
        <v>5056</v>
      </c>
    </row>
    <row r="54" spans="1:13" x14ac:dyDescent="0.55000000000000004">
      <c r="A54" s="1">
        <v>446</v>
      </c>
      <c r="B54" s="1" t="s">
        <v>48</v>
      </c>
      <c r="C54" s="46">
        <v>513</v>
      </c>
      <c r="D54" s="46">
        <v>537</v>
      </c>
      <c r="E54" s="46">
        <v>497</v>
      </c>
      <c r="F54" s="46">
        <v>503</v>
      </c>
      <c r="G54" s="46">
        <v>503</v>
      </c>
      <c r="H54" s="46">
        <v>506</v>
      </c>
      <c r="I54" s="46">
        <v>500</v>
      </c>
      <c r="J54" s="46">
        <v>507</v>
      </c>
      <c r="K54" s="46">
        <v>487</v>
      </c>
      <c r="L54" s="46">
        <v>498</v>
      </c>
      <c r="M54" s="46">
        <v>5051</v>
      </c>
    </row>
    <row r="55" spans="1:13" x14ac:dyDescent="0.55000000000000004">
      <c r="A55" s="1">
        <v>447</v>
      </c>
      <c r="B55" s="1" t="s">
        <v>49</v>
      </c>
      <c r="C55" s="46">
        <v>515</v>
      </c>
      <c r="D55" s="46">
        <v>536</v>
      </c>
      <c r="E55" s="46">
        <v>506</v>
      </c>
      <c r="F55" s="46">
        <v>505</v>
      </c>
      <c r="G55" s="46">
        <v>505</v>
      </c>
      <c r="H55" s="46">
        <v>510</v>
      </c>
      <c r="I55" s="46">
        <v>503</v>
      </c>
      <c r="J55" s="46">
        <v>510</v>
      </c>
      <c r="K55" s="46">
        <v>474</v>
      </c>
      <c r="L55" s="46">
        <v>502</v>
      </c>
      <c r="M55" s="46">
        <v>5066</v>
      </c>
    </row>
    <row r="56" spans="1:13" x14ac:dyDescent="0.55000000000000004">
      <c r="A56" s="1">
        <v>501</v>
      </c>
      <c r="B56" s="1" t="s">
        <v>50</v>
      </c>
      <c r="C56" s="46">
        <v>509</v>
      </c>
      <c r="D56" s="46">
        <v>531</v>
      </c>
      <c r="E56" s="46">
        <v>526</v>
      </c>
      <c r="F56" s="46">
        <v>507</v>
      </c>
      <c r="G56" s="46">
        <v>510</v>
      </c>
      <c r="H56" s="46">
        <v>497</v>
      </c>
      <c r="I56" s="46">
        <v>507</v>
      </c>
      <c r="J56" s="46">
        <v>516</v>
      </c>
      <c r="K56" s="46">
        <v>501</v>
      </c>
      <c r="L56" s="46">
        <v>510</v>
      </c>
      <c r="M56" s="46">
        <v>5114</v>
      </c>
    </row>
    <row r="57" spans="1:13" x14ac:dyDescent="0.55000000000000004">
      <c r="A57" s="1">
        <v>561</v>
      </c>
      <c r="B57" s="1" t="s">
        <v>51</v>
      </c>
      <c r="C57" s="46">
        <v>493</v>
      </c>
      <c r="D57" s="46">
        <v>513</v>
      </c>
      <c r="E57" s="46">
        <v>509</v>
      </c>
      <c r="F57" s="46">
        <v>496</v>
      </c>
      <c r="G57" s="46">
        <v>494</v>
      </c>
      <c r="H57" s="46">
        <v>485</v>
      </c>
      <c r="I57" s="46">
        <v>491</v>
      </c>
      <c r="J57" s="46">
        <v>499</v>
      </c>
      <c r="K57" s="46">
        <v>480</v>
      </c>
      <c r="L57" s="46">
        <v>495</v>
      </c>
      <c r="M57" s="46">
        <v>4955</v>
      </c>
    </row>
    <row r="58" spans="1:13" x14ac:dyDescent="0.55000000000000004">
      <c r="A58" s="1">
        <v>562</v>
      </c>
      <c r="B58" s="1" t="s">
        <v>52</v>
      </c>
      <c r="C58" s="46">
        <v>486</v>
      </c>
      <c r="D58" s="46">
        <v>510</v>
      </c>
      <c r="E58" s="46">
        <v>501</v>
      </c>
      <c r="F58" s="46">
        <v>490</v>
      </c>
      <c r="G58" s="46">
        <v>490</v>
      </c>
      <c r="H58" s="46">
        <v>495</v>
      </c>
      <c r="I58" s="46">
        <v>485</v>
      </c>
      <c r="J58" s="46">
        <v>494</v>
      </c>
      <c r="K58" s="46">
        <v>480</v>
      </c>
      <c r="L58" s="46">
        <v>493</v>
      </c>
      <c r="M58" s="46">
        <v>4924</v>
      </c>
    </row>
    <row r="59" spans="1:13" x14ac:dyDescent="0.55000000000000004">
      <c r="A59" s="1">
        <v>563</v>
      </c>
      <c r="B59" s="1" t="s">
        <v>53</v>
      </c>
      <c r="C59" s="46">
        <v>443</v>
      </c>
      <c r="D59" s="46">
        <v>460</v>
      </c>
      <c r="E59" s="46">
        <v>460</v>
      </c>
      <c r="F59" s="46">
        <v>447</v>
      </c>
      <c r="G59" s="46">
        <v>446</v>
      </c>
      <c r="H59" s="46">
        <v>451</v>
      </c>
      <c r="I59" s="46">
        <v>443</v>
      </c>
      <c r="J59" s="46">
        <v>451</v>
      </c>
      <c r="K59" s="46">
        <v>450</v>
      </c>
      <c r="L59" s="46">
        <v>451</v>
      </c>
      <c r="M59" s="46">
        <v>4502</v>
      </c>
    </row>
    <row r="60" spans="1:13" x14ac:dyDescent="0.55000000000000004">
      <c r="A60" s="1" t="s">
        <v>110</v>
      </c>
      <c r="C60" s="46">
        <v>27500</v>
      </c>
      <c r="D60" s="46">
        <v>28414.629629629628</v>
      </c>
      <c r="E60" s="46">
        <v>27968.518518518518</v>
      </c>
      <c r="F60" s="46">
        <v>27238.240740740741</v>
      </c>
      <c r="G60" s="46">
        <v>27216.851851851854</v>
      </c>
      <c r="H60" s="46">
        <v>27051.851851851854</v>
      </c>
      <c r="I60" s="46">
        <v>27113.981481481482</v>
      </c>
      <c r="J60" s="46">
        <v>27585</v>
      </c>
      <c r="K60" s="46">
        <v>26319</v>
      </c>
      <c r="L60" s="46">
        <v>27147</v>
      </c>
      <c r="M60" s="46">
        <v>273555.07407407404</v>
      </c>
    </row>
  </sheetData>
  <phoneticPr fontId="4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240E1-6FCF-42B5-9825-26770F5595F3}">
  <sheetPr>
    <pageSetUpPr fitToPage="1"/>
  </sheetPr>
  <dimension ref="B3:P59"/>
  <sheetViews>
    <sheetView zoomScale="90" zoomScaleNormal="90" workbookViewId="0">
      <selection activeCell="P2" sqref="P2"/>
    </sheetView>
  </sheetViews>
  <sheetFormatPr defaultRowHeight="13.5" x14ac:dyDescent="0.55000000000000004"/>
  <cols>
    <col min="1" max="1" width="1.33203125" style="6" customWidth="1"/>
    <col min="2" max="2" width="6.58203125" style="7" customWidth="1"/>
    <col min="3" max="3" width="8.6640625" style="6"/>
    <col min="4" max="13" width="7.33203125" style="6" customWidth="1"/>
    <col min="14" max="14" width="1.83203125" style="6" customWidth="1"/>
    <col min="15" max="16" width="8.6640625" style="6"/>
    <col min="17" max="17" width="1.58203125" style="6" customWidth="1"/>
    <col min="18" max="16384" width="8.6640625" style="6"/>
  </cols>
  <sheetData>
    <row r="3" spans="2:16" ht="18.5" x14ac:dyDescent="0.55000000000000004">
      <c r="B3" s="8" t="s">
        <v>124</v>
      </c>
      <c r="D3" s="7"/>
    </row>
    <row r="4" spans="2:16" ht="18.5" customHeight="1" x14ac:dyDescent="0.55000000000000004">
      <c r="D4" s="18">
        <v>2015</v>
      </c>
      <c r="E4" s="19">
        <v>2016</v>
      </c>
      <c r="F4" s="19">
        <v>2017</v>
      </c>
      <c r="G4" s="19">
        <v>2018</v>
      </c>
      <c r="H4" s="19">
        <v>2019</v>
      </c>
      <c r="I4" s="19">
        <v>2020</v>
      </c>
      <c r="J4" s="19">
        <v>2021</v>
      </c>
      <c r="K4" s="19">
        <v>2022</v>
      </c>
      <c r="L4" s="19">
        <v>2023</v>
      </c>
      <c r="M4" s="20">
        <v>2024</v>
      </c>
      <c r="O4" s="21" t="s">
        <v>112</v>
      </c>
      <c r="P4" s="22" t="s">
        <v>113</v>
      </c>
    </row>
    <row r="5" spans="2:16" x14ac:dyDescent="0.55000000000000004">
      <c r="B5" s="27">
        <v>23</v>
      </c>
      <c r="C5" s="28" t="s">
        <v>54</v>
      </c>
      <c r="D5" s="29">
        <v>28062</v>
      </c>
      <c r="E5" s="29">
        <v>27741</v>
      </c>
      <c r="F5" s="29">
        <v>27442</v>
      </c>
      <c r="G5" s="29">
        <v>27595</v>
      </c>
      <c r="H5" s="29">
        <v>27532</v>
      </c>
      <c r="I5" s="29">
        <v>27456</v>
      </c>
      <c r="J5" s="29">
        <v>26438</v>
      </c>
      <c r="K5" s="29">
        <v>25900</v>
      </c>
      <c r="L5" s="29">
        <v>25800</v>
      </c>
      <c r="M5" s="28">
        <v>26200</v>
      </c>
      <c r="O5" s="23">
        <v>0.93</v>
      </c>
      <c r="P5" s="24">
        <v>0.98</v>
      </c>
    </row>
    <row r="6" spans="2:16" x14ac:dyDescent="0.55000000000000004">
      <c r="B6" s="12">
        <v>100</v>
      </c>
      <c r="C6" s="13" t="s">
        <v>0</v>
      </c>
      <c r="D6" s="16">
        <v>485</v>
      </c>
      <c r="E6" s="16">
        <v>485</v>
      </c>
      <c r="F6" s="16">
        <v>483</v>
      </c>
      <c r="G6" s="16">
        <v>457</v>
      </c>
      <c r="H6" s="16">
        <v>455</v>
      </c>
      <c r="I6" s="16">
        <v>453</v>
      </c>
      <c r="J6" s="16">
        <v>436</v>
      </c>
      <c r="K6" s="16">
        <v>433</v>
      </c>
      <c r="L6" s="16">
        <v>432</v>
      </c>
      <c r="M6" s="13">
        <v>439</v>
      </c>
      <c r="O6" s="23">
        <v>0.91</v>
      </c>
      <c r="P6" s="24">
        <v>0.93</v>
      </c>
    </row>
    <row r="7" spans="2:16" x14ac:dyDescent="0.55000000000000004">
      <c r="B7" s="12">
        <v>201</v>
      </c>
      <c r="C7" s="13" t="s">
        <v>1</v>
      </c>
      <c r="D7" s="16">
        <v>1780</v>
      </c>
      <c r="E7" s="16">
        <v>1750</v>
      </c>
      <c r="F7" s="16">
        <v>1720</v>
      </c>
      <c r="G7" s="16">
        <v>1720</v>
      </c>
      <c r="H7" s="16">
        <v>1700</v>
      </c>
      <c r="I7" s="16">
        <v>1670</v>
      </c>
      <c r="J7" s="16">
        <v>1590</v>
      </c>
      <c r="K7" s="16">
        <v>1510</v>
      </c>
      <c r="L7" s="16">
        <v>1470</v>
      </c>
      <c r="M7" s="13">
        <v>1490</v>
      </c>
      <c r="O7" s="23">
        <v>0.84</v>
      </c>
      <c r="P7" s="24">
        <v>0.94</v>
      </c>
    </row>
    <row r="8" spans="2:16" x14ac:dyDescent="0.55000000000000004">
      <c r="B8" s="12">
        <v>202</v>
      </c>
      <c r="C8" s="13" t="s">
        <v>2</v>
      </c>
      <c r="D8" s="16">
        <v>1330</v>
      </c>
      <c r="E8" s="16">
        <v>1320</v>
      </c>
      <c r="F8" s="16">
        <v>1310</v>
      </c>
      <c r="G8" s="16">
        <v>1340</v>
      </c>
      <c r="H8" s="16">
        <v>1350</v>
      </c>
      <c r="I8" s="16">
        <v>1380</v>
      </c>
      <c r="J8" s="16">
        <v>1350</v>
      </c>
      <c r="K8" s="16">
        <v>1340</v>
      </c>
      <c r="L8" s="16">
        <v>1340</v>
      </c>
      <c r="M8" s="13">
        <v>1380</v>
      </c>
      <c r="O8" s="23">
        <v>1.04</v>
      </c>
      <c r="P8" s="24">
        <v>1.04</v>
      </c>
    </row>
    <row r="9" spans="2:16" x14ac:dyDescent="0.55000000000000004">
      <c r="B9" s="12">
        <v>203</v>
      </c>
      <c r="C9" s="13" t="s">
        <v>3</v>
      </c>
      <c r="D9" s="16">
        <v>1610</v>
      </c>
      <c r="E9" s="16">
        <v>1590</v>
      </c>
      <c r="F9" s="16">
        <v>1570</v>
      </c>
      <c r="G9" s="16">
        <v>1600</v>
      </c>
      <c r="H9" s="16">
        <v>1570</v>
      </c>
      <c r="I9" s="16">
        <v>1540</v>
      </c>
      <c r="J9" s="16">
        <v>1540</v>
      </c>
      <c r="K9" s="16">
        <v>1490</v>
      </c>
      <c r="L9" s="16">
        <v>1490</v>
      </c>
      <c r="M9" s="13">
        <v>1520</v>
      </c>
      <c r="O9" s="23">
        <v>0.94</v>
      </c>
      <c r="P9" s="24">
        <v>0.96</v>
      </c>
    </row>
    <row r="10" spans="2:16" x14ac:dyDescent="0.55000000000000004">
      <c r="B10" s="12">
        <v>204</v>
      </c>
      <c r="C10" s="13" t="s">
        <v>4</v>
      </c>
      <c r="D10" s="16">
        <v>129</v>
      </c>
      <c r="E10" s="16">
        <v>127</v>
      </c>
      <c r="F10" s="16">
        <v>124</v>
      </c>
      <c r="G10" s="16">
        <v>110</v>
      </c>
      <c r="H10" s="16">
        <v>103</v>
      </c>
      <c r="I10" s="16">
        <v>99</v>
      </c>
      <c r="J10" s="16">
        <v>98</v>
      </c>
      <c r="K10" s="16">
        <v>96</v>
      </c>
      <c r="L10" s="16">
        <v>93</v>
      </c>
      <c r="M10" s="13">
        <v>89</v>
      </c>
      <c r="O10" s="23">
        <v>0.69</v>
      </c>
      <c r="P10" s="24">
        <v>0.77</v>
      </c>
    </row>
    <row r="11" spans="2:16" x14ac:dyDescent="0.55000000000000004">
      <c r="B11" s="12">
        <v>205</v>
      </c>
      <c r="C11" s="13" t="s">
        <v>5</v>
      </c>
      <c r="D11" s="16">
        <v>380</v>
      </c>
      <c r="E11" s="16">
        <v>373</v>
      </c>
      <c r="F11" s="16">
        <v>369</v>
      </c>
      <c r="G11" s="16">
        <v>368</v>
      </c>
      <c r="H11" s="16">
        <v>353</v>
      </c>
      <c r="I11" s="16">
        <v>354</v>
      </c>
      <c r="J11" s="16">
        <v>344</v>
      </c>
      <c r="K11" s="16">
        <v>333</v>
      </c>
      <c r="L11" s="16">
        <v>327</v>
      </c>
      <c r="M11" s="13">
        <v>325</v>
      </c>
      <c r="O11" s="23">
        <v>0.86</v>
      </c>
      <c r="P11" s="24">
        <v>0.93</v>
      </c>
    </row>
    <row r="12" spans="2:16" x14ac:dyDescent="0.55000000000000004">
      <c r="B12" s="12">
        <v>206</v>
      </c>
      <c r="C12" s="13" t="s">
        <v>6</v>
      </c>
      <c r="D12" s="16">
        <v>296</v>
      </c>
      <c r="E12" s="16">
        <v>293</v>
      </c>
      <c r="F12" s="16">
        <v>292</v>
      </c>
      <c r="G12" s="16">
        <v>263</v>
      </c>
      <c r="H12" s="16">
        <v>259</v>
      </c>
      <c r="I12" s="16">
        <v>255</v>
      </c>
      <c r="J12" s="16">
        <v>254</v>
      </c>
      <c r="K12" s="16">
        <v>252</v>
      </c>
      <c r="L12" s="16">
        <v>252</v>
      </c>
      <c r="M12" s="13">
        <v>242</v>
      </c>
      <c r="O12" s="23">
        <v>0.82</v>
      </c>
      <c r="P12" s="24">
        <v>0.86</v>
      </c>
    </row>
    <row r="13" spans="2:16" x14ac:dyDescent="0.55000000000000004">
      <c r="B13" s="12">
        <v>207</v>
      </c>
      <c r="C13" s="13" t="s">
        <v>7</v>
      </c>
      <c r="D13" s="16">
        <v>931</v>
      </c>
      <c r="E13" s="16">
        <v>919</v>
      </c>
      <c r="F13" s="16">
        <v>927</v>
      </c>
      <c r="G13" s="16">
        <v>928</v>
      </c>
      <c r="H13" s="16">
        <v>920</v>
      </c>
      <c r="I13" s="16">
        <v>930</v>
      </c>
      <c r="J13" s="16">
        <v>904</v>
      </c>
      <c r="K13" s="16">
        <v>888</v>
      </c>
      <c r="L13" s="16">
        <v>883</v>
      </c>
      <c r="M13" s="13">
        <v>879</v>
      </c>
      <c r="O13" s="23">
        <v>0.94</v>
      </c>
      <c r="P13" s="24">
        <v>1</v>
      </c>
    </row>
    <row r="14" spans="2:16" x14ac:dyDescent="0.55000000000000004">
      <c r="B14" s="12">
        <v>208</v>
      </c>
      <c r="C14" s="13" t="s">
        <v>8</v>
      </c>
      <c r="D14" s="16">
        <v>594</v>
      </c>
      <c r="E14" s="16">
        <v>589</v>
      </c>
      <c r="F14" s="16">
        <v>590</v>
      </c>
      <c r="G14" s="16">
        <v>609</v>
      </c>
      <c r="H14" s="16">
        <v>613</v>
      </c>
      <c r="I14" s="16">
        <v>612</v>
      </c>
      <c r="J14" s="16">
        <v>583</v>
      </c>
      <c r="K14" s="16">
        <v>582</v>
      </c>
      <c r="L14" s="16">
        <v>567</v>
      </c>
      <c r="M14" s="13">
        <v>577</v>
      </c>
      <c r="O14" s="23">
        <v>0.97</v>
      </c>
      <c r="P14" s="24">
        <v>1.03</v>
      </c>
    </row>
    <row r="15" spans="2:16" x14ac:dyDescent="0.55000000000000004">
      <c r="B15" s="12">
        <v>209</v>
      </c>
      <c r="C15" s="13" t="s">
        <v>9</v>
      </c>
      <c r="D15" s="16">
        <v>270</v>
      </c>
      <c r="E15" s="16">
        <v>268</v>
      </c>
      <c r="F15" s="16">
        <v>270</v>
      </c>
      <c r="G15" s="16">
        <v>310</v>
      </c>
      <c r="H15" s="16">
        <v>310</v>
      </c>
      <c r="I15" s="16">
        <v>311</v>
      </c>
      <c r="J15" s="16">
        <v>300</v>
      </c>
      <c r="K15" s="16">
        <v>300</v>
      </c>
      <c r="L15" s="16">
        <v>292</v>
      </c>
      <c r="M15" s="13">
        <v>291</v>
      </c>
      <c r="O15" s="23">
        <v>1.08</v>
      </c>
      <c r="P15" s="24">
        <v>1.1499999999999999</v>
      </c>
    </row>
    <row r="16" spans="2:16" x14ac:dyDescent="0.55000000000000004">
      <c r="B16" s="12">
        <v>210</v>
      </c>
      <c r="C16" s="13" t="s">
        <v>10</v>
      </c>
      <c r="D16" s="16">
        <v>614</v>
      </c>
      <c r="E16" s="16">
        <v>605</v>
      </c>
      <c r="F16" s="16">
        <v>605</v>
      </c>
      <c r="G16" s="16">
        <v>623</v>
      </c>
      <c r="H16" s="16">
        <v>614</v>
      </c>
      <c r="I16" s="16">
        <v>613</v>
      </c>
      <c r="J16" s="16">
        <v>589</v>
      </c>
      <c r="K16" s="16">
        <v>577</v>
      </c>
      <c r="L16" s="16">
        <v>574</v>
      </c>
      <c r="M16" s="13">
        <v>574</v>
      </c>
      <c r="O16" s="23">
        <v>0.93</v>
      </c>
      <c r="P16" s="24">
        <v>1</v>
      </c>
    </row>
    <row r="17" spans="2:16" x14ac:dyDescent="0.55000000000000004">
      <c r="B17" s="12">
        <v>211</v>
      </c>
      <c r="C17" s="13" t="s">
        <v>11</v>
      </c>
      <c r="D17" s="16">
        <v>2560</v>
      </c>
      <c r="E17" s="16">
        <v>2520</v>
      </c>
      <c r="F17" s="16">
        <v>2500</v>
      </c>
      <c r="G17" s="16">
        <v>2420</v>
      </c>
      <c r="H17" s="16">
        <v>2400</v>
      </c>
      <c r="I17" s="16">
        <v>2390</v>
      </c>
      <c r="J17" s="16">
        <v>2310</v>
      </c>
      <c r="K17" s="16">
        <v>2280</v>
      </c>
      <c r="L17" s="16">
        <v>2180</v>
      </c>
      <c r="M17" s="13">
        <v>2230</v>
      </c>
      <c r="O17" s="23">
        <v>0.87</v>
      </c>
      <c r="P17" s="24">
        <v>0.93</v>
      </c>
    </row>
    <row r="18" spans="2:16" x14ac:dyDescent="0.55000000000000004">
      <c r="B18" s="12">
        <v>212</v>
      </c>
      <c r="C18" s="13" t="s">
        <v>12</v>
      </c>
      <c r="D18" s="16">
        <v>1750</v>
      </c>
      <c r="E18" s="16">
        <v>1750</v>
      </c>
      <c r="F18" s="16">
        <v>1740</v>
      </c>
      <c r="G18" s="16">
        <v>1780</v>
      </c>
      <c r="H18" s="16">
        <v>1790</v>
      </c>
      <c r="I18" s="16">
        <v>1780</v>
      </c>
      <c r="J18" s="16">
        <v>1760</v>
      </c>
      <c r="K18" s="16">
        <v>1750</v>
      </c>
      <c r="L18" s="16">
        <v>1780</v>
      </c>
      <c r="M18" s="13">
        <v>1760</v>
      </c>
      <c r="O18" s="23">
        <v>1.01</v>
      </c>
      <c r="P18" s="24">
        <v>1.02</v>
      </c>
    </row>
    <row r="19" spans="2:16" x14ac:dyDescent="0.55000000000000004">
      <c r="B19" s="12">
        <v>213</v>
      </c>
      <c r="C19" s="13" t="s">
        <v>13</v>
      </c>
      <c r="D19" s="16">
        <v>1920</v>
      </c>
      <c r="E19" s="16">
        <v>1910</v>
      </c>
      <c r="F19" s="16">
        <v>1900</v>
      </c>
      <c r="G19" s="16">
        <v>1890</v>
      </c>
      <c r="H19" s="16">
        <v>1890</v>
      </c>
      <c r="I19" s="16">
        <v>1880</v>
      </c>
      <c r="J19" s="16">
        <v>1870</v>
      </c>
      <c r="K19" s="16">
        <v>1850</v>
      </c>
      <c r="L19" s="16">
        <v>1820</v>
      </c>
      <c r="M19" s="13">
        <v>1820</v>
      </c>
      <c r="O19" s="23">
        <v>0.95</v>
      </c>
      <c r="P19" s="24">
        <v>0.98</v>
      </c>
    </row>
    <row r="20" spans="2:16" x14ac:dyDescent="0.55000000000000004">
      <c r="B20" s="12">
        <v>214</v>
      </c>
      <c r="C20" s="13" t="s">
        <v>14</v>
      </c>
      <c r="D20" s="16">
        <v>40</v>
      </c>
      <c r="E20" s="16">
        <v>39</v>
      </c>
      <c r="F20" s="16">
        <v>38</v>
      </c>
      <c r="G20" s="16">
        <v>30</v>
      </c>
      <c r="H20" s="16">
        <v>30</v>
      </c>
      <c r="I20" s="16">
        <v>27</v>
      </c>
      <c r="J20" s="16">
        <v>25</v>
      </c>
      <c r="K20" s="16">
        <v>25</v>
      </c>
      <c r="L20" s="16">
        <v>24</v>
      </c>
      <c r="M20" s="13">
        <v>23</v>
      </c>
      <c r="O20" s="23">
        <v>0.57999999999999996</v>
      </c>
      <c r="P20" s="24">
        <v>0.68</v>
      </c>
    </row>
    <row r="21" spans="2:16" x14ac:dyDescent="0.55000000000000004">
      <c r="B21" s="12">
        <v>215</v>
      </c>
      <c r="C21" s="13" t="s">
        <v>15</v>
      </c>
      <c r="D21" s="16">
        <v>482</v>
      </c>
      <c r="E21" s="16">
        <v>476</v>
      </c>
      <c r="F21" s="16">
        <v>469</v>
      </c>
      <c r="G21" s="16">
        <v>430</v>
      </c>
      <c r="H21" s="16">
        <v>430</v>
      </c>
      <c r="I21" s="16">
        <v>415</v>
      </c>
      <c r="J21" s="16">
        <v>392</v>
      </c>
      <c r="K21" s="16">
        <v>381</v>
      </c>
      <c r="L21" s="16">
        <v>376</v>
      </c>
      <c r="M21" s="13">
        <v>412</v>
      </c>
      <c r="O21" s="23">
        <v>0.85</v>
      </c>
      <c r="P21" s="24">
        <v>0.86</v>
      </c>
    </row>
    <row r="22" spans="2:16" x14ac:dyDescent="0.55000000000000004">
      <c r="B22" s="12">
        <v>216</v>
      </c>
      <c r="C22" s="13" t="s">
        <v>16</v>
      </c>
      <c r="D22" s="16">
        <v>582</v>
      </c>
      <c r="E22" s="16">
        <v>581</v>
      </c>
      <c r="F22" s="16">
        <v>568</v>
      </c>
      <c r="G22" s="16">
        <v>562</v>
      </c>
      <c r="H22" s="16">
        <v>563</v>
      </c>
      <c r="I22" s="16">
        <v>562</v>
      </c>
      <c r="J22" s="16">
        <v>551</v>
      </c>
      <c r="K22" s="16">
        <v>541</v>
      </c>
      <c r="L22" s="16">
        <v>529</v>
      </c>
      <c r="M22" s="13">
        <v>526</v>
      </c>
      <c r="O22" s="23">
        <v>0.9</v>
      </c>
      <c r="P22" s="24">
        <v>0.97</v>
      </c>
    </row>
    <row r="23" spans="2:16" x14ac:dyDescent="0.55000000000000004">
      <c r="B23" s="12">
        <v>217</v>
      </c>
      <c r="C23" s="13" t="s">
        <v>17</v>
      </c>
      <c r="D23" s="16">
        <v>67</v>
      </c>
      <c r="E23" s="16">
        <v>67</v>
      </c>
      <c r="F23" s="16">
        <v>66</v>
      </c>
      <c r="G23" s="16">
        <v>67</v>
      </c>
      <c r="H23" s="16">
        <v>66</v>
      </c>
      <c r="I23" s="16">
        <v>66</v>
      </c>
      <c r="J23" s="16">
        <v>65</v>
      </c>
      <c r="K23" s="16">
        <v>65</v>
      </c>
      <c r="L23" s="16">
        <v>65</v>
      </c>
      <c r="M23" s="13">
        <v>64</v>
      </c>
      <c r="O23" s="23">
        <v>0.96</v>
      </c>
      <c r="P23" s="24">
        <v>0.99</v>
      </c>
    </row>
    <row r="24" spans="2:16" x14ac:dyDescent="0.55000000000000004">
      <c r="B24" s="12">
        <v>219</v>
      </c>
      <c r="C24" s="13" t="s">
        <v>18</v>
      </c>
      <c r="D24" s="16">
        <v>483</v>
      </c>
      <c r="E24" s="16">
        <v>490</v>
      </c>
      <c r="F24" s="16">
        <v>480</v>
      </c>
      <c r="G24" s="16">
        <v>449</v>
      </c>
      <c r="H24" s="16">
        <v>446</v>
      </c>
      <c r="I24" s="16">
        <v>441</v>
      </c>
      <c r="J24" s="16">
        <v>438</v>
      </c>
      <c r="K24" s="16">
        <v>428</v>
      </c>
      <c r="L24" s="16">
        <v>418</v>
      </c>
      <c r="M24" s="13">
        <v>414</v>
      </c>
      <c r="O24" s="23">
        <v>0.86</v>
      </c>
      <c r="P24" s="24">
        <v>0.91</v>
      </c>
    </row>
    <row r="25" spans="2:16" x14ac:dyDescent="0.55000000000000004">
      <c r="B25" s="12">
        <v>220</v>
      </c>
      <c r="C25" s="13" t="s">
        <v>19</v>
      </c>
      <c r="D25" s="16">
        <v>1250</v>
      </c>
      <c r="E25" s="16">
        <v>1220</v>
      </c>
      <c r="F25" s="16">
        <v>1180</v>
      </c>
      <c r="G25" s="16">
        <v>1240</v>
      </c>
      <c r="H25" s="16">
        <v>1260</v>
      </c>
      <c r="I25" s="16">
        <v>1240</v>
      </c>
      <c r="J25" s="16">
        <v>1160</v>
      </c>
      <c r="K25" s="16">
        <v>1120</v>
      </c>
      <c r="L25" s="16">
        <v>1270</v>
      </c>
      <c r="M25" s="13">
        <v>1370</v>
      </c>
      <c r="O25" s="23">
        <v>1.1000000000000001</v>
      </c>
      <c r="P25" s="24">
        <v>0.99</v>
      </c>
    </row>
    <row r="26" spans="2:16" x14ac:dyDescent="0.55000000000000004">
      <c r="B26" s="12">
        <v>221</v>
      </c>
      <c r="C26" s="13" t="s">
        <v>20</v>
      </c>
      <c r="D26" s="16">
        <v>994</v>
      </c>
      <c r="E26" s="16">
        <v>992</v>
      </c>
      <c r="F26" s="16">
        <v>977</v>
      </c>
      <c r="G26" s="16">
        <v>978</v>
      </c>
      <c r="H26" s="16">
        <v>961</v>
      </c>
      <c r="I26" s="16">
        <v>1010</v>
      </c>
      <c r="J26" s="16">
        <v>1000</v>
      </c>
      <c r="K26" s="16">
        <v>987</v>
      </c>
      <c r="L26" s="16">
        <v>985</v>
      </c>
      <c r="M26" s="13">
        <v>954</v>
      </c>
      <c r="O26" s="23">
        <v>0.96</v>
      </c>
      <c r="P26" s="24">
        <v>1.02</v>
      </c>
    </row>
    <row r="27" spans="2:16" x14ac:dyDescent="0.55000000000000004">
      <c r="B27" s="12">
        <v>222</v>
      </c>
      <c r="C27" s="13" t="s">
        <v>21</v>
      </c>
      <c r="D27" s="16">
        <v>179</v>
      </c>
      <c r="E27" s="16">
        <v>177</v>
      </c>
      <c r="F27" s="16">
        <v>174</v>
      </c>
      <c r="G27" s="16">
        <v>168</v>
      </c>
      <c r="H27" s="16">
        <v>143</v>
      </c>
      <c r="I27" s="16">
        <v>135</v>
      </c>
      <c r="J27" s="16">
        <v>131</v>
      </c>
      <c r="K27" s="16">
        <v>129</v>
      </c>
      <c r="L27" s="16">
        <v>127</v>
      </c>
      <c r="M27" s="13">
        <v>127</v>
      </c>
      <c r="O27" s="23">
        <v>0.71</v>
      </c>
      <c r="P27" s="24">
        <v>0.75</v>
      </c>
    </row>
    <row r="28" spans="2:16" x14ac:dyDescent="0.55000000000000004">
      <c r="B28" s="12">
        <v>223</v>
      </c>
      <c r="C28" s="13" t="s">
        <v>22</v>
      </c>
      <c r="D28" s="16">
        <v>154</v>
      </c>
      <c r="E28" s="16">
        <v>152</v>
      </c>
      <c r="F28" s="16">
        <v>149</v>
      </c>
      <c r="G28" s="16">
        <v>174</v>
      </c>
      <c r="H28" s="16">
        <v>171</v>
      </c>
      <c r="I28" s="16">
        <v>169</v>
      </c>
      <c r="J28" s="16">
        <v>167</v>
      </c>
      <c r="K28" s="16">
        <v>163</v>
      </c>
      <c r="L28" s="16">
        <v>160</v>
      </c>
      <c r="M28" s="13">
        <v>160</v>
      </c>
      <c r="O28" s="23">
        <v>1.04</v>
      </c>
      <c r="P28" s="24">
        <v>1.1000000000000001</v>
      </c>
    </row>
    <row r="29" spans="2:16" x14ac:dyDescent="0.55000000000000004">
      <c r="B29" s="12">
        <v>224</v>
      </c>
      <c r="C29" s="13" t="s">
        <v>23</v>
      </c>
      <c r="D29" s="16">
        <v>352</v>
      </c>
      <c r="E29" s="16">
        <v>350</v>
      </c>
      <c r="F29" s="16">
        <v>345</v>
      </c>
      <c r="G29" s="16">
        <v>343</v>
      </c>
      <c r="H29" s="16">
        <v>325</v>
      </c>
      <c r="I29" s="16">
        <v>324</v>
      </c>
      <c r="J29" s="16">
        <v>321</v>
      </c>
      <c r="K29" s="16">
        <v>317</v>
      </c>
      <c r="L29" s="16">
        <v>312</v>
      </c>
      <c r="M29" s="13">
        <v>310</v>
      </c>
      <c r="O29" s="23">
        <v>0.88</v>
      </c>
      <c r="P29" s="24">
        <v>0.92</v>
      </c>
    </row>
    <row r="30" spans="2:16" x14ac:dyDescent="0.55000000000000004">
      <c r="B30" s="12">
        <v>225</v>
      </c>
      <c r="C30" s="13" t="s">
        <v>24</v>
      </c>
      <c r="D30" s="16">
        <v>198</v>
      </c>
      <c r="E30" s="16">
        <v>196</v>
      </c>
      <c r="F30" s="16">
        <v>196</v>
      </c>
      <c r="G30" s="16">
        <v>172</v>
      </c>
      <c r="H30" s="16">
        <v>168</v>
      </c>
      <c r="I30" s="16">
        <v>166</v>
      </c>
      <c r="J30" s="16">
        <v>162</v>
      </c>
      <c r="K30" s="16">
        <v>162</v>
      </c>
      <c r="L30" s="16">
        <v>163</v>
      </c>
      <c r="M30" s="13">
        <v>162</v>
      </c>
      <c r="O30" s="23">
        <v>0.82</v>
      </c>
      <c r="P30" s="24">
        <v>0.84</v>
      </c>
    </row>
    <row r="31" spans="2:16" x14ac:dyDescent="0.55000000000000004">
      <c r="B31" s="12">
        <v>226</v>
      </c>
      <c r="C31" s="13" t="s">
        <v>25</v>
      </c>
      <c r="D31" s="16">
        <v>54</v>
      </c>
      <c r="E31" s="16">
        <v>54</v>
      </c>
      <c r="F31" s="16">
        <v>54</v>
      </c>
      <c r="G31" s="16">
        <v>54</v>
      </c>
      <c r="H31" s="16">
        <v>55</v>
      </c>
      <c r="I31" s="16">
        <v>62</v>
      </c>
      <c r="J31" s="16">
        <v>62</v>
      </c>
      <c r="K31" s="16">
        <v>61</v>
      </c>
      <c r="L31" s="16">
        <v>61</v>
      </c>
      <c r="M31" s="13">
        <v>60</v>
      </c>
      <c r="O31" s="23">
        <v>1.1100000000000001</v>
      </c>
      <c r="P31" s="24">
        <v>1.1499999999999999</v>
      </c>
    </row>
    <row r="32" spans="2:16" x14ac:dyDescent="0.55000000000000004">
      <c r="B32" s="12">
        <v>227</v>
      </c>
      <c r="C32" s="13" t="s">
        <v>26</v>
      </c>
      <c r="D32" s="16">
        <v>115</v>
      </c>
      <c r="E32" s="16">
        <v>106</v>
      </c>
      <c r="F32" s="16">
        <v>100</v>
      </c>
      <c r="G32" s="16">
        <v>113</v>
      </c>
      <c r="H32" s="16">
        <v>106</v>
      </c>
      <c r="I32" s="16">
        <v>106</v>
      </c>
      <c r="J32" s="16">
        <v>107</v>
      </c>
      <c r="K32" s="16">
        <v>105</v>
      </c>
      <c r="L32" s="16">
        <v>105</v>
      </c>
      <c r="M32" s="13">
        <v>106</v>
      </c>
      <c r="O32" s="23">
        <v>0.92</v>
      </c>
      <c r="P32" s="24">
        <v>0.92</v>
      </c>
    </row>
    <row r="33" spans="2:16" x14ac:dyDescent="0.55000000000000004">
      <c r="B33" s="12">
        <v>228</v>
      </c>
      <c r="C33" s="13" t="s">
        <v>27</v>
      </c>
      <c r="D33" s="16">
        <v>131</v>
      </c>
      <c r="E33" s="16">
        <v>128</v>
      </c>
      <c r="F33" s="16">
        <v>125</v>
      </c>
      <c r="G33" s="16">
        <v>130</v>
      </c>
      <c r="H33" s="16">
        <v>129</v>
      </c>
      <c r="I33" s="16">
        <v>128</v>
      </c>
      <c r="J33" s="16">
        <v>127</v>
      </c>
      <c r="K33" s="16">
        <v>124</v>
      </c>
      <c r="L33" s="16">
        <v>131</v>
      </c>
      <c r="M33" s="13">
        <v>138</v>
      </c>
      <c r="O33" s="23">
        <v>1.05</v>
      </c>
      <c r="P33" s="24">
        <v>0.98</v>
      </c>
    </row>
    <row r="34" spans="2:16" x14ac:dyDescent="0.55000000000000004">
      <c r="B34" s="12">
        <v>229</v>
      </c>
      <c r="C34" s="13" t="s">
        <v>28</v>
      </c>
      <c r="D34" s="16">
        <v>236</v>
      </c>
      <c r="E34" s="16">
        <v>231</v>
      </c>
      <c r="F34" s="16">
        <v>229</v>
      </c>
      <c r="G34" s="16">
        <v>214</v>
      </c>
      <c r="H34" s="16">
        <v>218</v>
      </c>
      <c r="I34" s="16">
        <v>213</v>
      </c>
      <c r="J34" s="16">
        <v>203</v>
      </c>
      <c r="K34" s="16">
        <v>194</v>
      </c>
      <c r="L34" s="16">
        <v>189</v>
      </c>
      <c r="M34" s="13">
        <v>184</v>
      </c>
      <c r="O34" s="23">
        <v>0.78</v>
      </c>
      <c r="P34" s="24">
        <v>0.9</v>
      </c>
    </row>
    <row r="35" spans="2:16" x14ac:dyDescent="0.55000000000000004">
      <c r="B35" s="12">
        <v>230</v>
      </c>
      <c r="C35" s="13" t="s">
        <v>29</v>
      </c>
      <c r="D35" s="16">
        <v>217</v>
      </c>
      <c r="E35" s="16">
        <v>215</v>
      </c>
      <c r="F35" s="16">
        <v>213</v>
      </c>
      <c r="G35" s="16">
        <v>209</v>
      </c>
      <c r="H35" s="16">
        <v>225</v>
      </c>
      <c r="I35" s="16">
        <v>226</v>
      </c>
      <c r="J35" s="16">
        <v>212</v>
      </c>
      <c r="K35" s="16">
        <v>210</v>
      </c>
      <c r="L35" s="16">
        <v>226</v>
      </c>
      <c r="M35" s="13">
        <v>235</v>
      </c>
      <c r="O35" s="23">
        <v>1.08</v>
      </c>
      <c r="P35" s="24">
        <v>1.04</v>
      </c>
    </row>
    <row r="36" spans="2:16" x14ac:dyDescent="0.55000000000000004">
      <c r="B36" s="12">
        <v>231</v>
      </c>
      <c r="C36" s="13" t="s">
        <v>30</v>
      </c>
      <c r="D36" s="16">
        <v>869</v>
      </c>
      <c r="E36" s="16">
        <v>857</v>
      </c>
      <c r="F36" s="16">
        <v>854</v>
      </c>
      <c r="G36" s="16">
        <v>851</v>
      </c>
      <c r="H36" s="16">
        <v>874</v>
      </c>
      <c r="I36" s="16">
        <v>881</v>
      </c>
      <c r="J36" s="16">
        <v>859</v>
      </c>
      <c r="K36" s="16">
        <v>843</v>
      </c>
      <c r="L36" s="16">
        <v>832</v>
      </c>
      <c r="M36" s="13">
        <v>798</v>
      </c>
      <c r="O36" s="23">
        <v>0.92</v>
      </c>
      <c r="P36" s="24">
        <v>1.01</v>
      </c>
    </row>
    <row r="37" spans="2:16" x14ac:dyDescent="0.55000000000000004">
      <c r="B37" s="12">
        <v>232</v>
      </c>
      <c r="C37" s="13" t="s">
        <v>31</v>
      </c>
      <c r="D37" s="16">
        <v>1450</v>
      </c>
      <c r="E37" s="16">
        <v>1420</v>
      </c>
      <c r="F37" s="16">
        <v>1380</v>
      </c>
      <c r="G37" s="16">
        <v>1510</v>
      </c>
      <c r="H37" s="16">
        <v>1590</v>
      </c>
      <c r="I37" s="16">
        <v>1610</v>
      </c>
      <c r="J37" s="16">
        <v>1410</v>
      </c>
      <c r="K37" s="16">
        <v>1400</v>
      </c>
      <c r="L37" s="16">
        <v>1320</v>
      </c>
      <c r="M37" s="13">
        <v>1350</v>
      </c>
      <c r="O37" s="23">
        <v>0.93</v>
      </c>
      <c r="P37" s="24">
        <v>1.1100000000000001</v>
      </c>
    </row>
    <row r="38" spans="2:16" x14ac:dyDescent="0.55000000000000004">
      <c r="B38" s="12">
        <v>233</v>
      </c>
      <c r="C38" s="13" t="s">
        <v>32</v>
      </c>
      <c r="D38" s="16">
        <v>94</v>
      </c>
      <c r="E38" s="16">
        <v>92</v>
      </c>
      <c r="F38" s="16">
        <v>90</v>
      </c>
      <c r="G38" s="16">
        <v>86</v>
      </c>
      <c r="H38" s="16">
        <v>85</v>
      </c>
      <c r="I38" s="16">
        <v>85</v>
      </c>
      <c r="J38" s="16">
        <v>84</v>
      </c>
      <c r="K38" s="16">
        <v>84</v>
      </c>
      <c r="L38" s="16">
        <v>84</v>
      </c>
      <c r="M38" s="13">
        <v>83</v>
      </c>
      <c r="O38" s="23">
        <v>0.88</v>
      </c>
      <c r="P38" s="24">
        <v>0.9</v>
      </c>
    </row>
    <row r="39" spans="2:16" x14ac:dyDescent="0.55000000000000004">
      <c r="B39" s="12">
        <v>234</v>
      </c>
      <c r="C39" s="13" t="s">
        <v>33</v>
      </c>
      <c r="D39" s="16">
        <v>275</v>
      </c>
      <c r="E39" s="16">
        <v>271</v>
      </c>
      <c r="F39" s="16">
        <v>268</v>
      </c>
      <c r="G39" s="16">
        <v>254</v>
      </c>
      <c r="H39" s="16">
        <v>246</v>
      </c>
      <c r="I39" s="16">
        <v>243</v>
      </c>
      <c r="J39" s="16">
        <v>242</v>
      </c>
      <c r="K39" s="16">
        <v>239</v>
      </c>
      <c r="L39" s="16">
        <v>239</v>
      </c>
      <c r="M39" s="13">
        <v>237</v>
      </c>
      <c r="O39" s="23">
        <v>0.86</v>
      </c>
      <c r="P39" s="24">
        <v>0.88</v>
      </c>
    </row>
    <row r="40" spans="2:16" x14ac:dyDescent="0.55000000000000004">
      <c r="B40" s="12">
        <v>235</v>
      </c>
      <c r="C40" s="13" t="s">
        <v>34</v>
      </c>
      <c r="D40" s="16">
        <v>1050</v>
      </c>
      <c r="E40" s="16">
        <v>1050</v>
      </c>
      <c r="F40" s="16">
        <v>1050</v>
      </c>
      <c r="G40" s="16">
        <v>1160</v>
      </c>
      <c r="H40" s="16">
        <v>1130</v>
      </c>
      <c r="I40" s="16">
        <v>1130</v>
      </c>
      <c r="J40" s="16">
        <v>995</v>
      </c>
      <c r="K40" s="16">
        <v>925</v>
      </c>
      <c r="L40" s="16">
        <v>970</v>
      </c>
      <c r="M40" s="13">
        <v>1070</v>
      </c>
      <c r="O40" s="23">
        <v>1.02</v>
      </c>
      <c r="P40" s="24">
        <v>1.08</v>
      </c>
    </row>
    <row r="41" spans="2:16" x14ac:dyDescent="0.55000000000000004">
      <c r="B41" s="12">
        <v>236</v>
      </c>
      <c r="C41" s="13" t="s">
        <v>35</v>
      </c>
      <c r="D41" s="16">
        <v>274</v>
      </c>
      <c r="E41" s="16">
        <v>261</v>
      </c>
      <c r="F41" s="16">
        <v>255</v>
      </c>
      <c r="G41" s="16">
        <v>260</v>
      </c>
      <c r="H41" s="16">
        <v>280</v>
      </c>
      <c r="I41" s="16">
        <v>266</v>
      </c>
      <c r="J41" s="16">
        <v>263</v>
      </c>
      <c r="K41" s="16">
        <v>221</v>
      </c>
      <c r="L41" s="16">
        <v>263</v>
      </c>
      <c r="M41" s="13">
        <v>289</v>
      </c>
      <c r="O41" s="23">
        <v>1.05</v>
      </c>
      <c r="P41" s="24">
        <v>0.97</v>
      </c>
    </row>
    <row r="42" spans="2:16" x14ac:dyDescent="0.55000000000000004">
      <c r="B42" s="12">
        <v>237</v>
      </c>
      <c r="C42" s="13" t="s">
        <v>36</v>
      </c>
      <c r="D42" s="16">
        <v>588</v>
      </c>
      <c r="E42" s="16">
        <v>576</v>
      </c>
      <c r="F42" s="16">
        <v>565</v>
      </c>
      <c r="G42" s="16">
        <v>546</v>
      </c>
      <c r="H42" s="16">
        <v>542</v>
      </c>
      <c r="I42" s="16">
        <v>533</v>
      </c>
      <c r="J42" s="16">
        <v>530</v>
      </c>
      <c r="K42" s="16">
        <v>527</v>
      </c>
      <c r="L42" s="16">
        <v>526</v>
      </c>
      <c r="M42" s="13">
        <v>531</v>
      </c>
      <c r="O42" s="23">
        <v>0.9</v>
      </c>
      <c r="P42" s="24">
        <v>0.91</v>
      </c>
    </row>
    <row r="43" spans="2:16" x14ac:dyDescent="0.55000000000000004">
      <c r="B43" s="12">
        <v>238</v>
      </c>
      <c r="C43" s="13" t="s">
        <v>37</v>
      </c>
      <c r="D43" s="16">
        <v>84</v>
      </c>
      <c r="E43" s="16">
        <v>83</v>
      </c>
      <c r="F43" s="16">
        <v>80</v>
      </c>
      <c r="G43" s="16">
        <v>79</v>
      </c>
      <c r="H43" s="16">
        <v>76</v>
      </c>
      <c r="I43" s="16">
        <v>75</v>
      </c>
      <c r="J43" s="16">
        <v>74</v>
      </c>
      <c r="K43" s="16">
        <v>71</v>
      </c>
      <c r="L43" s="16">
        <v>72</v>
      </c>
      <c r="M43" s="13">
        <v>68</v>
      </c>
      <c r="O43" s="23">
        <v>0.81</v>
      </c>
      <c r="P43" s="24">
        <v>0.89</v>
      </c>
    </row>
    <row r="44" spans="2:16" x14ac:dyDescent="0.55000000000000004">
      <c r="B44" s="12">
        <v>302</v>
      </c>
      <c r="C44" s="13" t="s">
        <v>38</v>
      </c>
      <c r="D44" s="16">
        <v>198</v>
      </c>
      <c r="E44" s="16">
        <v>195</v>
      </c>
      <c r="F44" s="16">
        <v>199</v>
      </c>
      <c r="G44" s="16">
        <v>188</v>
      </c>
      <c r="H44" s="16">
        <v>186</v>
      </c>
      <c r="I44" s="16">
        <v>186</v>
      </c>
      <c r="J44" s="16">
        <v>171</v>
      </c>
      <c r="K44" s="16">
        <v>156</v>
      </c>
      <c r="L44" s="16">
        <v>165</v>
      </c>
      <c r="M44" s="13">
        <v>167</v>
      </c>
      <c r="O44" s="23">
        <v>0.84</v>
      </c>
      <c r="P44" s="24">
        <v>0.94</v>
      </c>
    </row>
    <row r="45" spans="2:16" x14ac:dyDescent="0.55000000000000004">
      <c r="B45" s="12">
        <v>342</v>
      </c>
      <c r="C45" s="13" t="s">
        <v>39</v>
      </c>
      <c r="D45" s="16">
        <v>53</v>
      </c>
      <c r="E45" s="16">
        <v>52</v>
      </c>
      <c r="F45" s="16">
        <v>51</v>
      </c>
      <c r="G45" s="16">
        <v>49</v>
      </c>
      <c r="H45" s="16">
        <v>48</v>
      </c>
      <c r="I45" s="16">
        <v>47</v>
      </c>
      <c r="J45" s="16">
        <v>46</v>
      </c>
      <c r="K45" s="16">
        <v>44</v>
      </c>
      <c r="L45" s="16">
        <v>44</v>
      </c>
      <c r="M45" s="13">
        <v>44</v>
      </c>
      <c r="O45" s="23">
        <v>0.83</v>
      </c>
      <c r="P45" s="24">
        <v>0.89</v>
      </c>
    </row>
    <row r="46" spans="2:16" x14ac:dyDescent="0.55000000000000004">
      <c r="B46" s="12">
        <v>361</v>
      </c>
      <c r="C46" s="13" t="s">
        <v>40</v>
      </c>
      <c r="D46" s="16">
        <v>209</v>
      </c>
      <c r="E46" s="16">
        <v>205</v>
      </c>
      <c r="F46" s="16">
        <v>203</v>
      </c>
      <c r="G46" s="16">
        <v>207</v>
      </c>
      <c r="H46" s="16">
        <v>220</v>
      </c>
      <c r="I46" s="16">
        <v>214</v>
      </c>
      <c r="J46" s="16">
        <v>205</v>
      </c>
      <c r="K46" s="16">
        <v>191</v>
      </c>
      <c r="L46" s="16">
        <v>179</v>
      </c>
      <c r="M46" s="13">
        <v>197</v>
      </c>
      <c r="O46" s="23">
        <v>0.94</v>
      </c>
      <c r="P46" s="24">
        <v>1.02</v>
      </c>
    </row>
    <row r="47" spans="2:16" x14ac:dyDescent="0.55000000000000004">
      <c r="B47" s="12">
        <v>362</v>
      </c>
      <c r="C47" s="13" t="s">
        <v>41</v>
      </c>
      <c r="D47" s="16">
        <v>47</v>
      </c>
      <c r="E47" s="16">
        <v>47</v>
      </c>
      <c r="F47" s="16">
        <v>47</v>
      </c>
      <c r="G47" s="16">
        <v>46</v>
      </c>
      <c r="H47" s="16">
        <v>47</v>
      </c>
      <c r="I47" s="16">
        <v>46</v>
      </c>
      <c r="J47" s="16">
        <v>42</v>
      </c>
      <c r="K47" s="16">
        <v>40</v>
      </c>
      <c r="L47" s="16">
        <v>38</v>
      </c>
      <c r="M47" s="13">
        <v>36</v>
      </c>
      <c r="O47" s="23">
        <v>0.77</v>
      </c>
      <c r="P47" s="24">
        <v>0.98</v>
      </c>
    </row>
    <row r="48" spans="2:16" x14ac:dyDescent="0.55000000000000004">
      <c r="B48" s="12">
        <v>424</v>
      </c>
      <c r="C48" s="13" t="s">
        <v>42</v>
      </c>
      <c r="D48" s="16">
        <v>75</v>
      </c>
      <c r="E48" s="16">
        <v>74</v>
      </c>
      <c r="F48" s="16">
        <v>71</v>
      </c>
      <c r="G48" s="16">
        <v>63</v>
      </c>
      <c r="H48" s="16">
        <v>61</v>
      </c>
      <c r="I48" s="16">
        <v>55</v>
      </c>
      <c r="J48" s="16">
        <v>54</v>
      </c>
      <c r="K48" s="16">
        <v>52</v>
      </c>
      <c r="L48" s="16">
        <v>51</v>
      </c>
      <c r="M48" s="13">
        <v>50</v>
      </c>
      <c r="O48" s="23">
        <v>0.67</v>
      </c>
      <c r="P48" s="24">
        <v>0.73</v>
      </c>
    </row>
    <row r="49" spans="2:16" x14ac:dyDescent="0.55000000000000004">
      <c r="B49" s="12">
        <v>425</v>
      </c>
      <c r="C49" s="13" t="s">
        <v>43</v>
      </c>
      <c r="D49" s="16">
        <v>159</v>
      </c>
      <c r="E49" s="16">
        <v>158</v>
      </c>
      <c r="F49" s="16">
        <v>155</v>
      </c>
      <c r="G49" s="16">
        <v>142</v>
      </c>
      <c r="H49" s="16">
        <v>141</v>
      </c>
      <c r="I49" s="16">
        <v>139</v>
      </c>
      <c r="J49" s="16">
        <v>138</v>
      </c>
      <c r="K49" s="16">
        <v>137</v>
      </c>
      <c r="L49" s="16">
        <v>135</v>
      </c>
      <c r="M49" s="13">
        <v>133</v>
      </c>
      <c r="O49" s="23">
        <v>0.84</v>
      </c>
      <c r="P49" s="24">
        <v>0.87</v>
      </c>
    </row>
    <row r="50" spans="2:16" x14ac:dyDescent="0.55000000000000004">
      <c r="B50" s="12">
        <v>427</v>
      </c>
      <c r="C50" s="13" t="s">
        <v>44</v>
      </c>
      <c r="D50" s="16">
        <v>347</v>
      </c>
      <c r="E50" s="16">
        <v>331</v>
      </c>
      <c r="F50" s="16">
        <v>326</v>
      </c>
      <c r="G50" s="16">
        <v>357</v>
      </c>
      <c r="H50" s="16">
        <v>370</v>
      </c>
      <c r="I50" s="16">
        <v>373</v>
      </c>
      <c r="J50" s="16">
        <v>323</v>
      </c>
      <c r="K50" s="16">
        <v>320</v>
      </c>
      <c r="L50" s="16">
        <v>330</v>
      </c>
      <c r="M50" s="13">
        <v>353</v>
      </c>
      <c r="O50" s="23">
        <v>1.02</v>
      </c>
      <c r="P50" s="24">
        <v>1.07</v>
      </c>
    </row>
    <row r="51" spans="2:16" x14ac:dyDescent="0.55000000000000004">
      <c r="B51" s="12">
        <v>441</v>
      </c>
      <c r="C51" s="13" t="s">
        <v>45</v>
      </c>
      <c r="D51" s="16">
        <v>338</v>
      </c>
      <c r="E51" s="16">
        <v>335</v>
      </c>
      <c r="F51" s="16">
        <v>335</v>
      </c>
      <c r="G51" s="16">
        <v>327</v>
      </c>
      <c r="H51" s="16">
        <v>325</v>
      </c>
      <c r="I51" s="16">
        <v>327</v>
      </c>
      <c r="J51" s="16">
        <v>322</v>
      </c>
      <c r="K51" s="16">
        <v>313</v>
      </c>
      <c r="L51" s="16">
        <v>304</v>
      </c>
      <c r="M51" s="13">
        <v>302</v>
      </c>
      <c r="O51" s="23">
        <v>0.89</v>
      </c>
      <c r="P51" s="24">
        <v>0.97</v>
      </c>
    </row>
    <row r="52" spans="2:16" x14ac:dyDescent="0.55000000000000004">
      <c r="B52" s="12">
        <v>442</v>
      </c>
      <c r="C52" s="13" t="s">
        <v>46</v>
      </c>
      <c r="D52" s="16">
        <v>317</v>
      </c>
      <c r="E52" s="16">
        <v>322</v>
      </c>
      <c r="F52" s="16">
        <v>320</v>
      </c>
      <c r="G52" s="16">
        <v>326</v>
      </c>
      <c r="H52" s="16">
        <v>301</v>
      </c>
      <c r="I52" s="16">
        <v>300</v>
      </c>
      <c r="J52" s="16">
        <v>287</v>
      </c>
      <c r="K52" s="16">
        <v>279</v>
      </c>
      <c r="L52" s="16">
        <v>271</v>
      </c>
      <c r="M52" s="13">
        <v>270</v>
      </c>
      <c r="O52" s="23">
        <v>0.85</v>
      </c>
      <c r="P52" s="24">
        <v>0.95</v>
      </c>
    </row>
    <row r="53" spans="2:16" x14ac:dyDescent="0.55000000000000004">
      <c r="B53" s="12">
        <v>445</v>
      </c>
      <c r="C53" s="13" t="s">
        <v>47</v>
      </c>
      <c r="D53" s="16">
        <v>140</v>
      </c>
      <c r="E53" s="16">
        <v>138</v>
      </c>
      <c r="F53" s="16">
        <v>137</v>
      </c>
      <c r="G53" s="16">
        <v>129</v>
      </c>
      <c r="H53" s="16">
        <v>128</v>
      </c>
      <c r="I53" s="16">
        <v>127</v>
      </c>
      <c r="J53" s="16">
        <v>126</v>
      </c>
      <c r="K53" s="16">
        <v>124</v>
      </c>
      <c r="L53" s="16">
        <v>122</v>
      </c>
      <c r="M53" s="13">
        <v>122</v>
      </c>
      <c r="O53" s="23">
        <v>0.87</v>
      </c>
      <c r="P53" s="24">
        <v>0.91</v>
      </c>
    </row>
    <row r="54" spans="2:16" x14ac:dyDescent="0.55000000000000004">
      <c r="B54" s="12">
        <v>446</v>
      </c>
      <c r="C54" s="13" t="s">
        <v>48</v>
      </c>
      <c r="D54" s="16">
        <v>400</v>
      </c>
      <c r="E54" s="16">
        <v>397</v>
      </c>
      <c r="F54" s="16">
        <v>396</v>
      </c>
      <c r="G54" s="16">
        <v>386</v>
      </c>
      <c r="H54" s="16">
        <v>384</v>
      </c>
      <c r="I54" s="16">
        <v>378</v>
      </c>
      <c r="J54" s="16">
        <v>376</v>
      </c>
      <c r="K54" s="16">
        <v>375</v>
      </c>
      <c r="L54" s="16">
        <v>368</v>
      </c>
      <c r="M54" s="13">
        <v>366</v>
      </c>
      <c r="O54" s="23">
        <v>0.92</v>
      </c>
      <c r="P54" s="24">
        <v>0.95</v>
      </c>
    </row>
    <row r="55" spans="2:16" x14ac:dyDescent="0.55000000000000004">
      <c r="B55" s="12">
        <v>447</v>
      </c>
      <c r="C55" s="13" t="s">
        <v>49</v>
      </c>
      <c r="D55" s="16">
        <v>163</v>
      </c>
      <c r="E55" s="16">
        <v>161</v>
      </c>
      <c r="F55" s="16">
        <v>158</v>
      </c>
      <c r="G55" s="16">
        <v>159</v>
      </c>
      <c r="H55" s="16">
        <v>156</v>
      </c>
      <c r="I55" s="16">
        <v>152</v>
      </c>
      <c r="J55" s="16">
        <v>148</v>
      </c>
      <c r="K55" s="16">
        <v>146</v>
      </c>
      <c r="L55" s="16">
        <v>144</v>
      </c>
      <c r="M55" s="13">
        <v>144</v>
      </c>
      <c r="O55" s="23">
        <v>0.88</v>
      </c>
      <c r="P55" s="24">
        <v>0.93</v>
      </c>
    </row>
    <row r="56" spans="2:16" x14ac:dyDescent="0.55000000000000004">
      <c r="B56" s="12">
        <v>501</v>
      </c>
      <c r="C56" s="13" t="s">
        <v>50</v>
      </c>
      <c r="D56" s="16">
        <v>448</v>
      </c>
      <c r="E56" s="16">
        <v>447</v>
      </c>
      <c r="F56" s="16">
        <v>445</v>
      </c>
      <c r="G56" s="16">
        <v>452</v>
      </c>
      <c r="H56" s="16">
        <v>455</v>
      </c>
      <c r="I56" s="16">
        <v>476</v>
      </c>
      <c r="J56" s="16">
        <v>433</v>
      </c>
      <c r="K56" s="16">
        <v>426</v>
      </c>
      <c r="L56" s="16">
        <v>424</v>
      </c>
      <c r="M56" s="13">
        <v>435</v>
      </c>
      <c r="O56" s="23">
        <v>0.97</v>
      </c>
      <c r="P56" s="24">
        <v>1.06</v>
      </c>
    </row>
    <row r="57" spans="2:16" x14ac:dyDescent="0.55000000000000004">
      <c r="B57" s="12">
        <v>561</v>
      </c>
      <c r="C57" s="13" t="s">
        <v>51</v>
      </c>
      <c r="D57" s="16">
        <v>272</v>
      </c>
      <c r="E57" s="16">
        <v>267</v>
      </c>
      <c r="F57" s="16">
        <v>266</v>
      </c>
      <c r="G57" s="16">
        <v>244</v>
      </c>
      <c r="H57" s="16">
        <v>242</v>
      </c>
      <c r="I57" s="16">
        <v>238</v>
      </c>
      <c r="J57" s="16">
        <v>242</v>
      </c>
      <c r="K57" s="16">
        <v>238</v>
      </c>
      <c r="L57" s="16">
        <v>235</v>
      </c>
      <c r="M57" s="13">
        <v>235</v>
      </c>
      <c r="O57" s="23">
        <v>0.86</v>
      </c>
      <c r="P57" s="24">
        <v>0.88</v>
      </c>
    </row>
    <row r="58" spans="2:16" x14ac:dyDescent="0.55000000000000004">
      <c r="B58" s="12">
        <v>562</v>
      </c>
      <c r="C58" s="13" t="s">
        <v>52</v>
      </c>
      <c r="D58" s="16">
        <v>20</v>
      </c>
      <c r="E58" s="16">
        <v>20</v>
      </c>
      <c r="F58" s="16">
        <v>19</v>
      </c>
      <c r="G58" s="16">
        <v>15</v>
      </c>
      <c r="H58" s="16">
        <v>14</v>
      </c>
      <c r="I58" s="16">
        <v>10</v>
      </c>
      <c r="J58" s="16">
        <v>9</v>
      </c>
      <c r="K58" s="16">
        <v>9</v>
      </c>
      <c r="L58" s="16">
        <v>10</v>
      </c>
      <c r="M58" s="13">
        <v>10</v>
      </c>
      <c r="O58" s="23">
        <v>0.5</v>
      </c>
      <c r="P58" s="24">
        <v>0.5</v>
      </c>
    </row>
    <row r="59" spans="2:16" x14ac:dyDescent="0.55000000000000004">
      <c r="B59" s="14">
        <v>563</v>
      </c>
      <c r="C59" s="15" t="s">
        <v>53</v>
      </c>
      <c r="D59" s="17">
        <v>9</v>
      </c>
      <c r="E59" s="17">
        <v>9</v>
      </c>
      <c r="F59" s="17">
        <v>9</v>
      </c>
      <c r="G59" s="17">
        <v>8</v>
      </c>
      <c r="H59" s="17">
        <v>8</v>
      </c>
      <c r="I59" s="17">
        <v>8</v>
      </c>
      <c r="J59" s="17">
        <v>8</v>
      </c>
      <c r="K59" s="17">
        <v>7</v>
      </c>
      <c r="L59" s="17">
        <v>6</v>
      </c>
      <c r="M59" s="15">
        <v>6</v>
      </c>
      <c r="O59" s="25">
        <v>0.67</v>
      </c>
      <c r="P59" s="26">
        <v>0.89</v>
      </c>
    </row>
  </sheetData>
  <phoneticPr fontId="4"/>
  <pageMargins left="0.7" right="0.7" top="0.75" bottom="0.75" header="0.3" footer="0.3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3DB99-35E6-47DA-85B0-E62A25982EA2}">
  <sheetPr>
    <pageSetUpPr fitToPage="1"/>
  </sheetPr>
  <dimension ref="B3:P59"/>
  <sheetViews>
    <sheetView zoomScale="90" zoomScaleNormal="90" workbookViewId="0">
      <selection activeCell="E2" sqref="E2"/>
    </sheetView>
  </sheetViews>
  <sheetFormatPr defaultRowHeight="13.5" x14ac:dyDescent="0.55000000000000004"/>
  <cols>
    <col min="1" max="1" width="1.83203125" style="6" customWidth="1"/>
    <col min="2" max="2" width="5.83203125" style="7" customWidth="1"/>
    <col min="3" max="3" width="8.6640625" style="6"/>
    <col min="4" max="13" width="6.9140625" style="6" customWidth="1"/>
    <col min="14" max="14" width="1.75" style="6" customWidth="1"/>
    <col min="15" max="16" width="8.6640625" style="6"/>
    <col min="17" max="17" width="2.4140625" style="6" customWidth="1"/>
    <col min="18" max="16384" width="8.6640625" style="6"/>
  </cols>
  <sheetData>
    <row r="3" spans="2:16" ht="18.5" x14ac:dyDescent="0.55000000000000004">
      <c r="B3" s="8" t="s">
        <v>125</v>
      </c>
      <c r="D3" s="7"/>
    </row>
    <row r="4" spans="2:16" ht="19.5" customHeight="1" x14ac:dyDescent="0.55000000000000004">
      <c r="D4" s="18">
        <v>2015</v>
      </c>
      <c r="E4" s="19">
        <v>2016</v>
      </c>
      <c r="F4" s="19">
        <v>2017</v>
      </c>
      <c r="G4" s="19">
        <v>2018</v>
      </c>
      <c r="H4" s="19">
        <v>2019</v>
      </c>
      <c r="I4" s="19">
        <v>2020</v>
      </c>
      <c r="J4" s="19">
        <v>2021</v>
      </c>
      <c r="K4" s="19">
        <v>2022</v>
      </c>
      <c r="L4" s="19">
        <v>2023</v>
      </c>
      <c r="M4" s="20">
        <v>2024</v>
      </c>
      <c r="O4" s="21" t="s">
        <v>112</v>
      </c>
      <c r="P4" s="22" t="s">
        <v>113</v>
      </c>
    </row>
    <row r="5" spans="2:16" x14ac:dyDescent="0.55000000000000004">
      <c r="B5" s="27">
        <v>23</v>
      </c>
      <c r="C5" s="29" t="s">
        <v>54</v>
      </c>
      <c r="D5" s="29">
        <v>500</v>
      </c>
      <c r="E5" s="29">
        <v>517</v>
      </c>
      <c r="F5" s="29">
        <v>509</v>
      </c>
      <c r="G5" s="29">
        <v>495</v>
      </c>
      <c r="H5" s="29">
        <v>495</v>
      </c>
      <c r="I5" s="29">
        <v>492</v>
      </c>
      <c r="J5" s="29">
        <v>493</v>
      </c>
      <c r="K5" s="29">
        <v>505</v>
      </c>
      <c r="L5" s="29">
        <v>480</v>
      </c>
      <c r="M5" s="28">
        <v>497</v>
      </c>
      <c r="O5" s="23">
        <v>0.99</v>
      </c>
      <c r="P5" s="24">
        <v>0.98</v>
      </c>
    </row>
    <row r="6" spans="2:16" x14ac:dyDescent="0.55000000000000004">
      <c r="B6" s="12">
        <v>100</v>
      </c>
      <c r="C6" s="16" t="s">
        <v>0</v>
      </c>
      <c r="D6" s="16">
        <v>509</v>
      </c>
      <c r="E6" s="16">
        <v>523</v>
      </c>
      <c r="F6" s="16">
        <v>516</v>
      </c>
      <c r="G6" s="16">
        <v>503</v>
      </c>
      <c r="H6" s="16">
        <v>501</v>
      </c>
      <c r="I6" s="16">
        <v>511</v>
      </c>
      <c r="J6" s="16">
        <v>502</v>
      </c>
      <c r="K6" s="16">
        <v>510</v>
      </c>
      <c r="L6" s="16">
        <v>490</v>
      </c>
      <c r="M6" s="13">
        <v>501</v>
      </c>
      <c r="O6" s="23">
        <v>0.98</v>
      </c>
      <c r="P6" s="24">
        <v>1</v>
      </c>
    </row>
    <row r="7" spans="2:16" x14ac:dyDescent="0.55000000000000004">
      <c r="B7" s="12">
        <v>201</v>
      </c>
      <c r="C7" s="16" t="s">
        <v>1</v>
      </c>
      <c r="D7" s="16">
        <v>500</v>
      </c>
      <c r="E7" s="16">
        <v>522</v>
      </c>
      <c r="F7" s="16">
        <v>513</v>
      </c>
      <c r="G7" s="16">
        <v>502</v>
      </c>
      <c r="H7" s="16">
        <v>500</v>
      </c>
      <c r="I7" s="16">
        <v>493</v>
      </c>
      <c r="J7" s="16">
        <v>495</v>
      </c>
      <c r="K7" s="16">
        <v>504</v>
      </c>
      <c r="L7" s="16">
        <v>491</v>
      </c>
      <c r="M7" s="13">
        <v>502</v>
      </c>
      <c r="O7" s="23">
        <v>1</v>
      </c>
      <c r="P7" s="24">
        <v>0.99</v>
      </c>
    </row>
    <row r="8" spans="2:16" x14ac:dyDescent="0.55000000000000004">
      <c r="B8" s="12">
        <v>202</v>
      </c>
      <c r="C8" s="16" t="s">
        <v>2</v>
      </c>
      <c r="D8" s="16">
        <v>520</v>
      </c>
      <c r="E8" s="16">
        <v>546</v>
      </c>
      <c r="F8" s="16">
        <v>530</v>
      </c>
      <c r="G8" s="16">
        <v>517</v>
      </c>
      <c r="H8" s="16">
        <v>519</v>
      </c>
      <c r="I8" s="16">
        <v>503</v>
      </c>
      <c r="J8" s="16">
        <v>514</v>
      </c>
      <c r="K8" s="16">
        <v>524</v>
      </c>
      <c r="L8" s="16">
        <v>509</v>
      </c>
      <c r="M8" s="13">
        <v>519</v>
      </c>
      <c r="O8" s="23">
        <v>1</v>
      </c>
      <c r="P8" s="24">
        <v>0.97</v>
      </c>
    </row>
    <row r="9" spans="2:16" x14ac:dyDescent="0.55000000000000004">
      <c r="B9" s="12">
        <v>203</v>
      </c>
      <c r="C9" s="16" t="s">
        <v>3</v>
      </c>
      <c r="D9" s="16">
        <v>472</v>
      </c>
      <c r="E9" s="16">
        <v>483</v>
      </c>
      <c r="F9" s="16">
        <v>483</v>
      </c>
      <c r="G9" s="16">
        <v>465</v>
      </c>
      <c r="H9" s="16">
        <v>465</v>
      </c>
      <c r="I9" s="16">
        <v>445</v>
      </c>
      <c r="J9" s="16">
        <v>465</v>
      </c>
      <c r="K9" s="16">
        <v>478</v>
      </c>
      <c r="L9" s="16">
        <v>451</v>
      </c>
      <c r="M9" s="13">
        <v>462</v>
      </c>
      <c r="O9" s="23">
        <v>0.98</v>
      </c>
      <c r="P9" s="24">
        <v>0.94</v>
      </c>
    </row>
    <row r="10" spans="2:16" x14ac:dyDescent="0.55000000000000004">
      <c r="B10" s="12">
        <v>204</v>
      </c>
      <c r="C10" s="16" t="s">
        <v>4</v>
      </c>
      <c r="D10" s="16">
        <v>490</v>
      </c>
      <c r="E10" s="16">
        <v>502</v>
      </c>
      <c r="F10" s="16">
        <v>500</v>
      </c>
      <c r="G10" s="16">
        <v>484</v>
      </c>
      <c r="H10" s="16">
        <v>483</v>
      </c>
      <c r="I10" s="16">
        <v>488</v>
      </c>
      <c r="J10" s="16">
        <v>483</v>
      </c>
      <c r="K10" s="16">
        <v>491</v>
      </c>
      <c r="L10" s="16">
        <v>472</v>
      </c>
      <c r="M10" s="13">
        <v>482</v>
      </c>
      <c r="O10" s="23">
        <v>0.98</v>
      </c>
      <c r="P10" s="24">
        <v>1</v>
      </c>
    </row>
    <row r="11" spans="2:16" x14ac:dyDescent="0.55000000000000004">
      <c r="B11" s="12">
        <v>205</v>
      </c>
      <c r="C11" s="16" t="s">
        <v>5</v>
      </c>
      <c r="D11" s="16">
        <v>515</v>
      </c>
      <c r="E11" s="16">
        <v>531</v>
      </c>
      <c r="F11" s="16">
        <v>517</v>
      </c>
      <c r="G11" s="16">
        <v>507</v>
      </c>
      <c r="H11" s="16">
        <v>508</v>
      </c>
      <c r="I11" s="16">
        <v>501</v>
      </c>
      <c r="J11" s="16">
        <v>505</v>
      </c>
      <c r="K11" s="16">
        <v>513</v>
      </c>
      <c r="L11" s="16">
        <v>486</v>
      </c>
      <c r="M11" s="13">
        <v>503</v>
      </c>
      <c r="O11" s="23">
        <v>0.98</v>
      </c>
      <c r="P11" s="24">
        <v>0.97</v>
      </c>
    </row>
    <row r="12" spans="2:16" x14ac:dyDescent="0.55000000000000004">
      <c r="B12" s="12">
        <v>206</v>
      </c>
      <c r="C12" s="16" t="s">
        <v>6</v>
      </c>
      <c r="D12" s="16">
        <v>499</v>
      </c>
      <c r="E12" s="16">
        <v>510</v>
      </c>
      <c r="F12" s="16">
        <v>511</v>
      </c>
      <c r="G12" s="16">
        <v>492</v>
      </c>
      <c r="H12" s="16">
        <v>493</v>
      </c>
      <c r="I12" s="16">
        <v>491</v>
      </c>
      <c r="J12" s="16">
        <v>491</v>
      </c>
      <c r="K12" s="16">
        <v>499</v>
      </c>
      <c r="L12" s="16">
        <v>479</v>
      </c>
      <c r="M12" s="13">
        <v>489</v>
      </c>
      <c r="O12" s="23">
        <v>0.98</v>
      </c>
      <c r="P12" s="24">
        <v>0.98</v>
      </c>
    </row>
    <row r="13" spans="2:16" x14ac:dyDescent="0.55000000000000004">
      <c r="B13" s="12">
        <v>207</v>
      </c>
      <c r="C13" s="16" t="s">
        <v>7</v>
      </c>
      <c r="D13" s="16">
        <v>496</v>
      </c>
      <c r="E13" s="16">
        <v>513</v>
      </c>
      <c r="F13" s="16">
        <v>512</v>
      </c>
      <c r="G13" s="16">
        <v>499</v>
      </c>
      <c r="H13" s="16">
        <v>498</v>
      </c>
      <c r="I13" s="16">
        <v>479</v>
      </c>
      <c r="J13" s="16">
        <v>493</v>
      </c>
      <c r="K13" s="16">
        <v>502</v>
      </c>
      <c r="L13" s="16">
        <v>493</v>
      </c>
      <c r="M13" s="13">
        <v>499</v>
      </c>
      <c r="O13" s="23">
        <v>1.01</v>
      </c>
      <c r="P13" s="24">
        <v>0.97</v>
      </c>
    </row>
    <row r="14" spans="2:16" x14ac:dyDescent="0.55000000000000004">
      <c r="B14" s="12">
        <v>208</v>
      </c>
      <c r="C14" s="16" t="s">
        <v>8</v>
      </c>
      <c r="D14" s="16">
        <v>511</v>
      </c>
      <c r="E14" s="16">
        <v>523</v>
      </c>
      <c r="F14" s="16">
        <v>524</v>
      </c>
      <c r="G14" s="16">
        <v>506</v>
      </c>
      <c r="H14" s="16">
        <v>504</v>
      </c>
      <c r="I14" s="16">
        <v>498</v>
      </c>
      <c r="J14" s="16">
        <v>504</v>
      </c>
      <c r="K14" s="16">
        <v>508</v>
      </c>
      <c r="L14" s="16">
        <v>483</v>
      </c>
      <c r="M14" s="13">
        <v>500</v>
      </c>
      <c r="O14" s="23">
        <v>0.98</v>
      </c>
      <c r="P14" s="24">
        <v>0.97</v>
      </c>
    </row>
    <row r="15" spans="2:16" x14ac:dyDescent="0.55000000000000004">
      <c r="B15" s="12">
        <v>209</v>
      </c>
      <c r="C15" s="16" t="s">
        <v>9</v>
      </c>
      <c r="D15" s="16">
        <v>515</v>
      </c>
      <c r="E15" s="16">
        <v>541</v>
      </c>
      <c r="F15" s="16">
        <v>527</v>
      </c>
      <c r="G15" s="16">
        <v>512</v>
      </c>
      <c r="H15" s="16">
        <v>515</v>
      </c>
      <c r="I15" s="16">
        <v>517</v>
      </c>
      <c r="J15" s="16">
        <v>511</v>
      </c>
      <c r="K15" s="16">
        <v>521</v>
      </c>
      <c r="L15" s="16">
        <v>491</v>
      </c>
      <c r="M15" s="13">
        <v>517</v>
      </c>
      <c r="O15" s="23">
        <v>1</v>
      </c>
      <c r="P15" s="24">
        <v>1</v>
      </c>
    </row>
    <row r="16" spans="2:16" x14ac:dyDescent="0.55000000000000004">
      <c r="B16" s="12">
        <v>210</v>
      </c>
      <c r="C16" s="16" t="s">
        <v>10</v>
      </c>
      <c r="D16" s="16">
        <v>516</v>
      </c>
      <c r="E16" s="16">
        <v>535</v>
      </c>
      <c r="F16" s="16">
        <v>535</v>
      </c>
      <c r="G16" s="16">
        <v>513</v>
      </c>
      <c r="H16" s="16">
        <v>516</v>
      </c>
      <c r="I16" s="16">
        <v>520</v>
      </c>
      <c r="J16" s="16">
        <v>514</v>
      </c>
      <c r="K16" s="16">
        <v>524</v>
      </c>
      <c r="L16" s="16">
        <v>510</v>
      </c>
      <c r="M16" s="13">
        <v>519</v>
      </c>
      <c r="O16" s="23">
        <v>1.01</v>
      </c>
      <c r="P16" s="24">
        <v>1.01</v>
      </c>
    </row>
    <row r="17" spans="2:16" x14ac:dyDescent="0.55000000000000004">
      <c r="B17" s="12">
        <v>211</v>
      </c>
      <c r="C17" s="16" t="s">
        <v>11</v>
      </c>
      <c r="D17" s="16">
        <v>496</v>
      </c>
      <c r="E17" s="16">
        <v>522</v>
      </c>
      <c r="F17" s="16">
        <v>500</v>
      </c>
      <c r="G17" s="16">
        <v>491</v>
      </c>
      <c r="H17" s="16">
        <v>493</v>
      </c>
      <c r="I17" s="16">
        <v>487</v>
      </c>
      <c r="J17" s="16">
        <v>488</v>
      </c>
      <c r="K17" s="16">
        <v>498</v>
      </c>
      <c r="L17" s="16">
        <v>472</v>
      </c>
      <c r="M17" s="13">
        <v>492</v>
      </c>
      <c r="O17" s="23">
        <v>0.99</v>
      </c>
      <c r="P17" s="24">
        <v>0.98</v>
      </c>
    </row>
    <row r="18" spans="2:16" x14ac:dyDescent="0.55000000000000004">
      <c r="B18" s="12">
        <v>212</v>
      </c>
      <c r="C18" s="16" t="s">
        <v>12</v>
      </c>
      <c r="D18" s="16">
        <v>522</v>
      </c>
      <c r="E18" s="16">
        <v>545</v>
      </c>
      <c r="F18" s="16">
        <v>536</v>
      </c>
      <c r="G18" s="16">
        <v>520</v>
      </c>
      <c r="H18" s="16">
        <v>521</v>
      </c>
      <c r="I18" s="16">
        <v>512</v>
      </c>
      <c r="J18" s="16">
        <v>517</v>
      </c>
      <c r="K18" s="16">
        <v>527</v>
      </c>
      <c r="L18" s="16">
        <v>500</v>
      </c>
      <c r="M18" s="13">
        <v>521</v>
      </c>
      <c r="O18" s="23">
        <v>1</v>
      </c>
      <c r="P18" s="24">
        <v>0.98</v>
      </c>
    </row>
    <row r="19" spans="2:16" x14ac:dyDescent="0.55000000000000004">
      <c r="B19" s="12">
        <v>213</v>
      </c>
      <c r="C19" s="16" t="s">
        <v>13</v>
      </c>
      <c r="D19" s="16">
        <v>514</v>
      </c>
      <c r="E19" s="16">
        <v>539</v>
      </c>
      <c r="F19" s="16">
        <v>526</v>
      </c>
      <c r="G19" s="16">
        <v>511</v>
      </c>
      <c r="H19" s="16">
        <v>513</v>
      </c>
      <c r="I19" s="16">
        <v>497</v>
      </c>
      <c r="J19" s="16">
        <v>509</v>
      </c>
      <c r="K19" s="16">
        <v>519</v>
      </c>
      <c r="L19" s="16">
        <v>492</v>
      </c>
      <c r="M19" s="13">
        <v>512</v>
      </c>
      <c r="O19" s="23">
        <v>1</v>
      </c>
      <c r="P19" s="24">
        <v>0.97</v>
      </c>
    </row>
    <row r="20" spans="2:16" x14ac:dyDescent="0.55000000000000004">
      <c r="B20" s="12">
        <v>214</v>
      </c>
      <c r="C20" s="16" t="s">
        <v>14</v>
      </c>
      <c r="D20" s="16">
        <v>484</v>
      </c>
      <c r="E20" s="16">
        <v>498</v>
      </c>
      <c r="F20" s="16">
        <v>502</v>
      </c>
      <c r="G20" s="16">
        <v>487</v>
      </c>
      <c r="H20" s="16">
        <v>485</v>
      </c>
      <c r="I20" s="16">
        <v>472</v>
      </c>
      <c r="J20" s="16">
        <v>480</v>
      </c>
      <c r="K20" s="16">
        <v>489</v>
      </c>
      <c r="L20" s="16">
        <v>479</v>
      </c>
      <c r="M20" s="13">
        <v>486</v>
      </c>
      <c r="O20" s="23">
        <v>1</v>
      </c>
      <c r="P20" s="24">
        <v>0.98</v>
      </c>
    </row>
    <row r="21" spans="2:16" x14ac:dyDescent="0.55000000000000004">
      <c r="B21" s="12">
        <v>215</v>
      </c>
      <c r="C21" s="16" t="s">
        <v>15</v>
      </c>
      <c r="D21" s="16">
        <v>461</v>
      </c>
      <c r="E21" s="16">
        <v>472</v>
      </c>
      <c r="F21" s="16">
        <v>472</v>
      </c>
      <c r="G21" s="16">
        <v>456</v>
      </c>
      <c r="H21" s="16">
        <v>454</v>
      </c>
      <c r="I21" s="16">
        <v>437</v>
      </c>
      <c r="J21" s="16">
        <v>455</v>
      </c>
      <c r="K21" s="16">
        <v>467</v>
      </c>
      <c r="L21" s="16">
        <v>445</v>
      </c>
      <c r="M21" s="13">
        <v>451</v>
      </c>
      <c r="O21" s="23">
        <v>0.98</v>
      </c>
      <c r="P21" s="24">
        <v>0.95</v>
      </c>
    </row>
    <row r="22" spans="2:16" x14ac:dyDescent="0.55000000000000004">
      <c r="B22" s="12">
        <v>216</v>
      </c>
      <c r="C22" s="16" t="s">
        <v>16</v>
      </c>
      <c r="D22" s="16">
        <v>525</v>
      </c>
      <c r="E22" s="16">
        <v>542</v>
      </c>
      <c r="F22" s="16">
        <v>527</v>
      </c>
      <c r="G22" s="16">
        <v>515</v>
      </c>
      <c r="H22" s="16">
        <v>516</v>
      </c>
      <c r="I22" s="16">
        <v>506</v>
      </c>
      <c r="J22" s="16">
        <v>514</v>
      </c>
      <c r="K22" s="16">
        <v>522</v>
      </c>
      <c r="L22" s="16">
        <v>501</v>
      </c>
      <c r="M22" s="13">
        <v>511</v>
      </c>
      <c r="O22" s="23">
        <v>0.97</v>
      </c>
      <c r="P22" s="24">
        <v>0.96</v>
      </c>
    </row>
    <row r="23" spans="2:16" x14ac:dyDescent="0.55000000000000004">
      <c r="B23" s="12">
        <v>217</v>
      </c>
      <c r="C23" s="16" t="s">
        <v>17</v>
      </c>
      <c r="D23" s="16">
        <v>448</v>
      </c>
      <c r="E23" s="16">
        <v>458</v>
      </c>
      <c r="F23" s="16">
        <v>458</v>
      </c>
      <c r="G23" s="16">
        <v>441</v>
      </c>
      <c r="H23" s="16">
        <v>441</v>
      </c>
      <c r="I23" s="16">
        <v>446</v>
      </c>
      <c r="J23" s="16">
        <v>442</v>
      </c>
      <c r="K23" s="16">
        <v>455</v>
      </c>
      <c r="L23" s="16">
        <v>432</v>
      </c>
      <c r="M23" s="13">
        <v>442</v>
      </c>
      <c r="O23" s="23">
        <v>0.99</v>
      </c>
      <c r="P23" s="24">
        <v>1</v>
      </c>
    </row>
    <row r="24" spans="2:16" x14ac:dyDescent="0.55000000000000004">
      <c r="B24" s="12">
        <v>219</v>
      </c>
      <c r="C24" s="16" t="s">
        <v>18</v>
      </c>
      <c r="D24" s="16">
        <v>504</v>
      </c>
      <c r="E24" s="16">
        <v>516</v>
      </c>
      <c r="F24" s="16">
        <v>517</v>
      </c>
      <c r="G24" s="16">
        <v>499</v>
      </c>
      <c r="H24" s="16">
        <v>497</v>
      </c>
      <c r="I24" s="16">
        <v>504</v>
      </c>
      <c r="J24" s="16">
        <v>498</v>
      </c>
      <c r="K24" s="16">
        <v>506</v>
      </c>
      <c r="L24" s="16">
        <v>488</v>
      </c>
      <c r="M24" s="13">
        <v>497</v>
      </c>
      <c r="O24" s="23">
        <v>0.99</v>
      </c>
      <c r="P24" s="24">
        <v>1</v>
      </c>
    </row>
    <row r="25" spans="2:16" x14ac:dyDescent="0.55000000000000004">
      <c r="B25" s="12">
        <v>220</v>
      </c>
      <c r="C25" s="16" t="s">
        <v>19</v>
      </c>
      <c r="D25" s="16">
        <v>482</v>
      </c>
      <c r="E25" s="16">
        <v>494</v>
      </c>
      <c r="F25" s="16">
        <v>492</v>
      </c>
      <c r="G25" s="16">
        <v>476</v>
      </c>
      <c r="H25" s="16">
        <v>474</v>
      </c>
      <c r="I25" s="16">
        <v>459</v>
      </c>
      <c r="J25" s="16">
        <v>474</v>
      </c>
      <c r="K25" s="16">
        <v>488</v>
      </c>
      <c r="L25" s="16">
        <v>461</v>
      </c>
      <c r="M25" s="13">
        <v>472</v>
      </c>
      <c r="O25" s="23">
        <v>0.98</v>
      </c>
      <c r="P25" s="24">
        <v>0.95</v>
      </c>
    </row>
    <row r="26" spans="2:16" x14ac:dyDescent="0.55000000000000004">
      <c r="B26" s="12">
        <v>221</v>
      </c>
      <c r="C26" s="16" t="s">
        <v>20</v>
      </c>
      <c r="D26" s="16">
        <v>495</v>
      </c>
      <c r="E26" s="16">
        <v>517</v>
      </c>
      <c r="F26" s="16">
        <v>509</v>
      </c>
      <c r="G26" s="16">
        <v>498</v>
      </c>
      <c r="H26" s="16">
        <v>496</v>
      </c>
      <c r="I26" s="16">
        <v>468</v>
      </c>
      <c r="J26" s="16">
        <v>491</v>
      </c>
      <c r="K26" s="16">
        <v>500</v>
      </c>
      <c r="L26" s="16">
        <v>491</v>
      </c>
      <c r="M26" s="13">
        <v>498</v>
      </c>
      <c r="O26" s="23">
        <v>1.01</v>
      </c>
      <c r="P26" s="24">
        <v>0.95</v>
      </c>
    </row>
    <row r="27" spans="2:16" x14ac:dyDescent="0.55000000000000004">
      <c r="B27" s="12">
        <v>222</v>
      </c>
      <c r="C27" s="16" t="s">
        <v>21</v>
      </c>
      <c r="D27" s="16">
        <v>510</v>
      </c>
      <c r="E27" s="16">
        <v>523</v>
      </c>
      <c r="F27" s="16">
        <v>521</v>
      </c>
      <c r="G27" s="16">
        <v>503</v>
      </c>
      <c r="H27" s="16">
        <v>504</v>
      </c>
      <c r="I27" s="16">
        <v>510</v>
      </c>
      <c r="J27" s="16">
        <v>504</v>
      </c>
      <c r="K27" s="16">
        <v>513</v>
      </c>
      <c r="L27" s="16">
        <v>491</v>
      </c>
      <c r="M27" s="13">
        <v>503</v>
      </c>
      <c r="O27" s="23">
        <v>0.99</v>
      </c>
      <c r="P27" s="24">
        <v>1</v>
      </c>
    </row>
    <row r="28" spans="2:16" x14ac:dyDescent="0.55000000000000004">
      <c r="B28" s="12">
        <v>223</v>
      </c>
      <c r="C28" s="16" t="s">
        <v>22</v>
      </c>
      <c r="D28" s="16">
        <v>510</v>
      </c>
      <c r="E28" s="16">
        <v>525</v>
      </c>
      <c r="F28" s="16">
        <v>516</v>
      </c>
      <c r="G28" s="16">
        <v>503</v>
      </c>
      <c r="H28" s="16">
        <v>504</v>
      </c>
      <c r="I28" s="16">
        <v>501</v>
      </c>
      <c r="J28" s="16">
        <v>502</v>
      </c>
      <c r="K28" s="16">
        <v>509</v>
      </c>
      <c r="L28" s="16">
        <v>490</v>
      </c>
      <c r="M28" s="13">
        <v>500</v>
      </c>
      <c r="O28" s="23">
        <v>0.98</v>
      </c>
      <c r="P28" s="24">
        <v>0.98</v>
      </c>
    </row>
    <row r="29" spans="2:16" x14ac:dyDescent="0.55000000000000004">
      <c r="B29" s="12">
        <v>224</v>
      </c>
      <c r="C29" s="16" t="s">
        <v>23</v>
      </c>
      <c r="D29" s="16">
        <v>521</v>
      </c>
      <c r="E29" s="16">
        <v>535</v>
      </c>
      <c r="F29" s="16">
        <v>528</v>
      </c>
      <c r="G29" s="16">
        <v>512</v>
      </c>
      <c r="H29" s="16">
        <v>513</v>
      </c>
      <c r="I29" s="16">
        <v>511</v>
      </c>
      <c r="J29" s="16">
        <v>512</v>
      </c>
      <c r="K29" s="16">
        <v>520</v>
      </c>
      <c r="L29" s="16">
        <v>490</v>
      </c>
      <c r="M29" s="13">
        <v>510</v>
      </c>
      <c r="O29" s="23">
        <v>0.98</v>
      </c>
      <c r="P29" s="24">
        <v>0.98</v>
      </c>
    </row>
    <row r="30" spans="2:16" x14ac:dyDescent="0.55000000000000004">
      <c r="B30" s="12">
        <v>225</v>
      </c>
      <c r="C30" s="16" t="s">
        <v>24</v>
      </c>
      <c r="D30" s="16">
        <v>515</v>
      </c>
      <c r="E30" s="16">
        <v>535</v>
      </c>
      <c r="F30" s="16">
        <v>534</v>
      </c>
      <c r="G30" s="16">
        <v>513</v>
      </c>
      <c r="H30" s="16">
        <v>515</v>
      </c>
      <c r="I30" s="16">
        <v>518</v>
      </c>
      <c r="J30" s="16">
        <v>513</v>
      </c>
      <c r="K30" s="16">
        <v>523</v>
      </c>
      <c r="L30" s="16">
        <v>510</v>
      </c>
      <c r="M30" s="13">
        <v>518</v>
      </c>
      <c r="O30" s="23">
        <v>1.01</v>
      </c>
      <c r="P30" s="24">
        <v>1.01</v>
      </c>
    </row>
    <row r="31" spans="2:16" x14ac:dyDescent="0.55000000000000004">
      <c r="B31" s="12">
        <v>226</v>
      </c>
      <c r="C31" s="16" t="s">
        <v>25</v>
      </c>
      <c r="D31" s="16">
        <v>495</v>
      </c>
      <c r="E31" s="16">
        <v>506</v>
      </c>
      <c r="F31" s="16">
        <v>506</v>
      </c>
      <c r="G31" s="16">
        <v>488</v>
      </c>
      <c r="H31" s="16">
        <v>488</v>
      </c>
      <c r="I31" s="16">
        <v>494</v>
      </c>
      <c r="J31" s="16">
        <v>488</v>
      </c>
      <c r="K31" s="16">
        <v>496</v>
      </c>
      <c r="L31" s="16">
        <v>475</v>
      </c>
      <c r="M31" s="13">
        <v>487</v>
      </c>
      <c r="O31" s="23">
        <v>0.98</v>
      </c>
      <c r="P31" s="24">
        <v>1</v>
      </c>
    </row>
    <row r="32" spans="2:16" x14ac:dyDescent="0.55000000000000004">
      <c r="B32" s="12">
        <v>227</v>
      </c>
      <c r="C32" s="16" t="s">
        <v>26</v>
      </c>
      <c r="D32" s="16">
        <v>516</v>
      </c>
      <c r="E32" s="16">
        <v>535</v>
      </c>
      <c r="F32" s="16">
        <v>535</v>
      </c>
      <c r="G32" s="16">
        <v>513</v>
      </c>
      <c r="H32" s="16">
        <v>516</v>
      </c>
      <c r="I32" s="16">
        <v>516</v>
      </c>
      <c r="J32" s="16">
        <v>514</v>
      </c>
      <c r="K32" s="16">
        <v>523</v>
      </c>
      <c r="L32" s="16">
        <v>510</v>
      </c>
      <c r="M32" s="13">
        <v>518</v>
      </c>
      <c r="O32" s="23">
        <v>1</v>
      </c>
      <c r="P32" s="24">
        <v>1</v>
      </c>
    </row>
    <row r="33" spans="2:16" x14ac:dyDescent="0.55000000000000004">
      <c r="B33" s="12">
        <v>228</v>
      </c>
      <c r="C33" s="16" t="s">
        <v>27</v>
      </c>
      <c r="D33" s="16">
        <v>483</v>
      </c>
      <c r="E33" s="16">
        <v>494</v>
      </c>
      <c r="F33" s="16">
        <v>494</v>
      </c>
      <c r="G33" s="16">
        <v>476</v>
      </c>
      <c r="H33" s="16">
        <v>476</v>
      </c>
      <c r="I33" s="16">
        <v>472</v>
      </c>
      <c r="J33" s="16">
        <v>475</v>
      </c>
      <c r="K33" s="16">
        <v>488</v>
      </c>
      <c r="L33" s="16">
        <v>464</v>
      </c>
      <c r="M33" s="13">
        <v>473</v>
      </c>
      <c r="O33" s="23">
        <v>0.98</v>
      </c>
      <c r="P33" s="24">
        <v>0.98</v>
      </c>
    </row>
    <row r="34" spans="2:16" x14ac:dyDescent="0.55000000000000004">
      <c r="B34" s="12">
        <v>229</v>
      </c>
      <c r="C34" s="16" t="s">
        <v>28</v>
      </c>
      <c r="D34" s="16">
        <v>504</v>
      </c>
      <c r="E34" s="16">
        <v>519</v>
      </c>
      <c r="F34" s="16">
        <v>505</v>
      </c>
      <c r="G34" s="16">
        <v>496</v>
      </c>
      <c r="H34" s="16">
        <v>495</v>
      </c>
      <c r="I34" s="16">
        <v>493</v>
      </c>
      <c r="J34" s="16">
        <v>493</v>
      </c>
      <c r="K34" s="16">
        <v>501</v>
      </c>
      <c r="L34" s="16">
        <v>479</v>
      </c>
      <c r="M34" s="13">
        <v>492</v>
      </c>
      <c r="O34" s="23">
        <v>0.98</v>
      </c>
      <c r="P34" s="24">
        <v>0.98</v>
      </c>
    </row>
    <row r="35" spans="2:16" x14ac:dyDescent="0.55000000000000004">
      <c r="B35" s="12">
        <v>230</v>
      </c>
      <c r="C35" s="16" t="s">
        <v>29</v>
      </c>
      <c r="D35" s="16">
        <v>502</v>
      </c>
      <c r="E35" s="16">
        <v>517</v>
      </c>
      <c r="F35" s="16">
        <v>503</v>
      </c>
      <c r="G35" s="16">
        <v>495</v>
      </c>
      <c r="H35" s="16">
        <v>493</v>
      </c>
      <c r="I35" s="16">
        <v>495</v>
      </c>
      <c r="J35" s="16">
        <v>492</v>
      </c>
      <c r="K35" s="16">
        <v>500</v>
      </c>
      <c r="L35" s="16">
        <v>479</v>
      </c>
      <c r="M35" s="13">
        <v>491</v>
      </c>
      <c r="O35" s="23">
        <v>0.98</v>
      </c>
      <c r="P35" s="24">
        <v>0.99</v>
      </c>
    </row>
    <row r="36" spans="2:16" x14ac:dyDescent="0.55000000000000004">
      <c r="B36" s="12">
        <v>231</v>
      </c>
      <c r="C36" s="16" t="s">
        <v>30</v>
      </c>
      <c r="D36" s="16">
        <v>482</v>
      </c>
      <c r="E36" s="16">
        <v>508</v>
      </c>
      <c r="F36" s="16">
        <v>493</v>
      </c>
      <c r="G36" s="16">
        <v>484</v>
      </c>
      <c r="H36" s="16">
        <v>482</v>
      </c>
      <c r="I36" s="16">
        <v>480</v>
      </c>
      <c r="J36" s="16">
        <v>477</v>
      </c>
      <c r="K36" s="16">
        <v>486</v>
      </c>
      <c r="L36" s="16">
        <v>477</v>
      </c>
      <c r="M36" s="13">
        <v>484</v>
      </c>
      <c r="O36" s="23">
        <v>1</v>
      </c>
      <c r="P36" s="24">
        <v>1</v>
      </c>
    </row>
    <row r="37" spans="2:16" x14ac:dyDescent="0.55000000000000004">
      <c r="B37" s="12">
        <v>232</v>
      </c>
      <c r="C37" s="16" t="s">
        <v>31</v>
      </c>
      <c r="D37" s="16">
        <v>499</v>
      </c>
      <c r="E37" s="16">
        <v>509</v>
      </c>
      <c r="F37" s="16">
        <v>509</v>
      </c>
      <c r="G37" s="16">
        <v>492</v>
      </c>
      <c r="H37" s="16">
        <v>491</v>
      </c>
      <c r="I37" s="16">
        <v>491</v>
      </c>
      <c r="J37" s="16">
        <v>490</v>
      </c>
      <c r="K37" s="16">
        <v>493</v>
      </c>
      <c r="L37" s="16">
        <v>464</v>
      </c>
      <c r="M37" s="13">
        <v>488</v>
      </c>
      <c r="O37" s="23">
        <v>0.98</v>
      </c>
      <c r="P37" s="24">
        <v>0.98</v>
      </c>
    </row>
    <row r="38" spans="2:16" x14ac:dyDescent="0.55000000000000004">
      <c r="B38" s="12">
        <v>233</v>
      </c>
      <c r="C38" s="16" t="s">
        <v>32</v>
      </c>
      <c r="D38" s="16">
        <v>490</v>
      </c>
      <c r="E38" s="16">
        <v>501</v>
      </c>
      <c r="F38" s="16">
        <v>502</v>
      </c>
      <c r="G38" s="16">
        <v>484</v>
      </c>
      <c r="H38" s="16">
        <v>483</v>
      </c>
      <c r="I38" s="16">
        <v>486</v>
      </c>
      <c r="J38" s="16">
        <v>483</v>
      </c>
      <c r="K38" s="16">
        <v>491</v>
      </c>
      <c r="L38" s="16">
        <v>471</v>
      </c>
      <c r="M38" s="13">
        <v>481</v>
      </c>
      <c r="O38" s="23">
        <v>0.98</v>
      </c>
      <c r="P38" s="24">
        <v>0.99</v>
      </c>
    </row>
    <row r="39" spans="2:16" x14ac:dyDescent="0.55000000000000004">
      <c r="B39" s="12">
        <v>234</v>
      </c>
      <c r="C39" s="16" t="s">
        <v>33</v>
      </c>
      <c r="D39" s="16">
        <v>495</v>
      </c>
      <c r="E39" s="16">
        <v>506</v>
      </c>
      <c r="F39" s="16">
        <v>507</v>
      </c>
      <c r="G39" s="16">
        <v>490</v>
      </c>
      <c r="H39" s="16">
        <v>487</v>
      </c>
      <c r="I39" s="16">
        <v>488</v>
      </c>
      <c r="J39" s="16">
        <v>487</v>
      </c>
      <c r="K39" s="16">
        <v>495</v>
      </c>
      <c r="L39" s="16">
        <v>474</v>
      </c>
      <c r="M39" s="13">
        <v>485</v>
      </c>
      <c r="O39" s="23">
        <v>0.98</v>
      </c>
      <c r="P39" s="24">
        <v>0.99</v>
      </c>
    </row>
    <row r="40" spans="2:16" x14ac:dyDescent="0.55000000000000004">
      <c r="B40" s="12">
        <v>235</v>
      </c>
      <c r="C40" s="16" t="s">
        <v>34</v>
      </c>
      <c r="D40" s="16">
        <v>522</v>
      </c>
      <c r="E40" s="16">
        <v>542</v>
      </c>
      <c r="F40" s="16">
        <v>518</v>
      </c>
      <c r="G40" s="16">
        <v>513</v>
      </c>
      <c r="H40" s="16">
        <v>512</v>
      </c>
      <c r="I40" s="16">
        <v>508</v>
      </c>
      <c r="J40" s="16">
        <v>509</v>
      </c>
      <c r="K40" s="16">
        <v>513</v>
      </c>
      <c r="L40" s="16">
        <v>457</v>
      </c>
      <c r="M40" s="13">
        <v>507</v>
      </c>
      <c r="O40" s="23">
        <v>0.97</v>
      </c>
      <c r="P40" s="24">
        <v>0.97</v>
      </c>
    </row>
    <row r="41" spans="2:16" x14ac:dyDescent="0.55000000000000004">
      <c r="B41" s="12">
        <v>236</v>
      </c>
      <c r="C41" s="16" t="s">
        <v>35</v>
      </c>
      <c r="D41" s="16">
        <v>499</v>
      </c>
      <c r="E41" s="16">
        <v>521</v>
      </c>
      <c r="F41" s="16">
        <v>514</v>
      </c>
      <c r="G41" s="16">
        <v>497</v>
      </c>
      <c r="H41" s="16">
        <v>498</v>
      </c>
      <c r="I41" s="16">
        <v>499</v>
      </c>
      <c r="J41" s="16">
        <v>496</v>
      </c>
      <c r="K41" s="16">
        <v>505</v>
      </c>
      <c r="L41" s="16">
        <v>476</v>
      </c>
      <c r="M41" s="13">
        <v>500</v>
      </c>
      <c r="O41" s="23">
        <v>1</v>
      </c>
      <c r="P41" s="24">
        <v>1</v>
      </c>
    </row>
    <row r="42" spans="2:16" x14ac:dyDescent="0.55000000000000004">
      <c r="B42" s="12">
        <v>237</v>
      </c>
      <c r="C42" s="16" t="s">
        <v>36</v>
      </c>
      <c r="D42" s="16">
        <v>503</v>
      </c>
      <c r="E42" s="16">
        <v>515</v>
      </c>
      <c r="F42" s="16">
        <v>515</v>
      </c>
      <c r="G42" s="16">
        <v>498</v>
      </c>
      <c r="H42" s="16">
        <v>496</v>
      </c>
      <c r="I42" s="16">
        <v>497</v>
      </c>
      <c r="J42" s="16">
        <v>495</v>
      </c>
      <c r="K42" s="16">
        <v>499</v>
      </c>
      <c r="L42" s="16">
        <v>484</v>
      </c>
      <c r="M42" s="13">
        <v>493</v>
      </c>
      <c r="O42" s="23">
        <v>0.98</v>
      </c>
      <c r="P42" s="24">
        <v>0.99</v>
      </c>
    </row>
    <row r="43" spans="2:16" x14ac:dyDescent="0.55000000000000004">
      <c r="B43" s="12">
        <v>238</v>
      </c>
      <c r="C43" s="16" t="s">
        <v>37</v>
      </c>
      <c r="D43" s="16">
        <v>498</v>
      </c>
      <c r="E43" s="16">
        <v>512</v>
      </c>
      <c r="F43" s="16">
        <v>501</v>
      </c>
      <c r="G43" s="16">
        <v>491</v>
      </c>
      <c r="H43" s="16">
        <v>489</v>
      </c>
      <c r="I43" s="16">
        <v>492</v>
      </c>
      <c r="J43" s="16">
        <v>488</v>
      </c>
      <c r="K43" s="16">
        <v>496</v>
      </c>
      <c r="L43" s="16">
        <v>475</v>
      </c>
      <c r="M43" s="13">
        <v>487</v>
      </c>
      <c r="O43" s="23">
        <v>0.98</v>
      </c>
      <c r="P43" s="24">
        <v>0.99</v>
      </c>
    </row>
    <row r="44" spans="2:16" x14ac:dyDescent="0.55000000000000004">
      <c r="B44" s="12">
        <v>302</v>
      </c>
      <c r="C44" s="16" t="s">
        <v>38</v>
      </c>
      <c r="D44" s="16">
        <v>506</v>
      </c>
      <c r="E44" s="16">
        <v>520</v>
      </c>
      <c r="F44" s="16">
        <v>510</v>
      </c>
      <c r="G44" s="16">
        <v>499</v>
      </c>
      <c r="H44" s="16">
        <v>497</v>
      </c>
      <c r="I44" s="16">
        <v>498</v>
      </c>
      <c r="J44" s="16">
        <v>496</v>
      </c>
      <c r="K44" s="16">
        <v>504</v>
      </c>
      <c r="L44" s="16">
        <v>455</v>
      </c>
      <c r="M44" s="13">
        <v>495</v>
      </c>
      <c r="O44" s="23">
        <v>0.98</v>
      </c>
      <c r="P44" s="24">
        <v>0.98</v>
      </c>
    </row>
    <row r="45" spans="2:16" x14ac:dyDescent="0.55000000000000004">
      <c r="B45" s="12">
        <v>342</v>
      </c>
      <c r="C45" s="16" t="s">
        <v>39</v>
      </c>
      <c r="D45" s="16">
        <v>497</v>
      </c>
      <c r="E45" s="16">
        <v>509</v>
      </c>
      <c r="F45" s="16">
        <v>510</v>
      </c>
      <c r="G45" s="16">
        <v>492</v>
      </c>
      <c r="H45" s="16">
        <v>490</v>
      </c>
      <c r="I45" s="16">
        <v>499</v>
      </c>
      <c r="J45" s="16">
        <v>491</v>
      </c>
      <c r="K45" s="16">
        <v>500</v>
      </c>
      <c r="L45" s="16">
        <v>480</v>
      </c>
      <c r="M45" s="13">
        <v>490</v>
      </c>
      <c r="O45" s="23">
        <v>0.99</v>
      </c>
      <c r="P45" s="24">
        <v>1</v>
      </c>
    </row>
    <row r="46" spans="2:16" x14ac:dyDescent="0.55000000000000004">
      <c r="B46" s="12">
        <v>361</v>
      </c>
      <c r="C46" s="16" t="s">
        <v>40</v>
      </c>
      <c r="D46" s="16">
        <v>478</v>
      </c>
      <c r="E46" s="16">
        <v>488</v>
      </c>
      <c r="F46" s="16">
        <v>490</v>
      </c>
      <c r="G46" s="16">
        <v>472</v>
      </c>
      <c r="H46" s="16">
        <v>470</v>
      </c>
      <c r="I46" s="16">
        <v>465</v>
      </c>
      <c r="J46" s="16">
        <v>470</v>
      </c>
      <c r="K46" s="16">
        <v>483</v>
      </c>
      <c r="L46" s="16">
        <v>460</v>
      </c>
      <c r="M46" s="13">
        <v>468</v>
      </c>
      <c r="O46" s="23">
        <v>0.98</v>
      </c>
      <c r="P46" s="24">
        <v>0.97</v>
      </c>
    </row>
    <row r="47" spans="2:16" x14ac:dyDescent="0.55000000000000004">
      <c r="B47" s="12">
        <v>362</v>
      </c>
      <c r="C47" s="16" t="s">
        <v>41</v>
      </c>
      <c r="D47" s="16">
        <v>455</v>
      </c>
      <c r="E47" s="16">
        <v>465</v>
      </c>
      <c r="F47" s="16">
        <v>465</v>
      </c>
      <c r="G47" s="16">
        <v>448</v>
      </c>
      <c r="H47" s="16">
        <v>448</v>
      </c>
      <c r="I47" s="16">
        <v>440</v>
      </c>
      <c r="J47" s="16">
        <v>448</v>
      </c>
      <c r="K47" s="16">
        <v>460</v>
      </c>
      <c r="L47" s="16">
        <v>437</v>
      </c>
      <c r="M47" s="13">
        <v>446</v>
      </c>
      <c r="O47" s="23">
        <v>0.98</v>
      </c>
      <c r="P47" s="24">
        <v>0.97</v>
      </c>
    </row>
    <row r="48" spans="2:16" x14ac:dyDescent="0.55000000000000004">
      <c r="B48" s="12">
        <v>424</v>
      </c>
      <c r="C48" s="16" t="s">
        <v>42</v>
      </c>
      <c r="D48" s="16">
        <v>501</v>
      </c>
      <c r="E48" s="16">
        <v>513</v>
      </c>
      <c r="F48" s="16">
        <v>514</v>
      </c>
      <c r="G48" s="16">
        <v>496</v>
      </c>
      <c r="H48" s="16">
        <v>494</v>
      </c>
      <c r="I48" s="16">
        <v>500</v>
      </c>
      <c r="J48" s="16">
        <v>494</v>
      </c>
      <c r="K48" s="16">
        <v>498</v>
      </c>
      <c r="L48" s="16">
        <v>480</v>
      </c>
      <c r="M48" s="13">
        <v>492</v>
      </c>
      <c r="O48" s="23">
        <v>0.98</v>
      </c>
      <c r="P48" s="24">
        <v>1</v>
      </c>
    </row>
    <row r="49" spans="2:16" x14ac:dyDescent="0.55000000000000004">
      <c r="B49" s="12">
        <v>425</v>
      </c>
      <c r="C49" s="16" t="s">
        <v>43</v>
      </c>
      <c r="D49" s="16">
        <v>509</v>
      </c>
      <c r="E49" s="16">
        <v>522</v>
      </c>
      <c r="F49" s="16">
        <v>522</v>
      </c>
      <c r="G49" s="16">
        <v>505</v>
      </c>
      <c r="H49" s="16">
        <v>502</v>
      </c>
      <c r="I49" s="16">
        <v>509</v>
      </c>
      <c r="J49" s="16">
        <v>503</v>
      </c>
      <c r="K49" s="16">
        <v>508</v>
      </c>
      <c r="L49" s="16">
        <v>491</v>
      </c>
      <c r="M49" s="13">
        <v>501</v>
      </c>
      <c r="O49" s="23">
        <v>0.98</v>
      </c>
      <c r="P49" s="24">
        <v>1</v>
      </c>
    </row>
    <row r="50" spans="2:16" x14ac:dyDescent="0.55000000000000004">
      <c r="B50" s="12">
        <v>427</v>
      </c>
      <c r="C50" s="16" t="s">
        <v>44</v>
      </c>
      <c r="D50" s="16">
        <v>520</v>
      </c>
      <c r="E50" s="16">
        <v>543</v>
      </c>
      <c r="F50" s="16">
        <v>504</v>
      </c>
      <c r="G50" s="16">
        <v>512</v>
      </c>
      <c r="H50" s="16">
        <v>508</v>
      </c>
      <c r="I50" s="16">
        <v>504</v>
      </c>
      <c r="J50" s="16">
        <v>504</v>
      </c>
      <c r="K50" s="16">
        <v>508</v>
      </c>
      <c r="L50" s="16">
        <v>398</v>
      </c>
      <c r="M50" s="13">
        <v>502</v>
      </c>
      <c r="O50" s="23">
        <v>0.97</v>
      </c>
      <c r="P50" s="24">
        <v>0.97</v>
      </c>
    </row>
    <row r="51" spans="2:16" x14ac:dyDescent="0.55000000000000004">
      <c r="B51" s="12">
        <v>441</v>
      </c>
      <c r="C51" s="16" t="s">
        <v>45</v>
      </c>
      <c r="D51" s="16">
        <v>521</v>
      </c>
      <c r="E51" s="16">
        <v>539</v>
      </c>
      <c r="F51" s="16">
        <v>519</v>
      </c>
      <c r="G51" s="16">
        <v>512</v>
      </c>
      <c r="H51" s="16">
        <v>513</v>
      </c>
      <c r="I51" s="16">
        <v>511</v>
      </c>
      <c r="J51" s="16">
        <v>510</v>
      </c>
      <c r="K51" s="16">
        <v>518</v>
      </c>
      <c r="L51" s="16">
        <v>497</v>
      </c>
      <c r="M51" s="13">
        <v>509</v>
      </c>
      <c r="O51" s="23">
        <v>0.98</v>
      </c>
      <c r="P51" s="24">
        <v>0.98</v>
      </c>
    </row>
    <row r="52" spans="2:16" x14ac:dyDescent="0.55000000000000004">
      <c r="B52" s="12">
        <v>442</v>
      </c>
      <c r="C52" s="16" t="s">
        <v>46</v>
      </c>
      <c r="D52" s="16">
        <v>523</v>
      </c>
      <c r="E52" s="16">
        <v>539</v>
      </c>
      <c r="F52" s="16">
        <v>525</v>
      </c>
      <c r="G52" s="16">
        <v>513</v>
      </c>
      <c r="H52" s="16">
        <v>514</v>
      </c>
      <c r="I52" s="16">
        <v>497</v>
      </c>
      <c r="J52" s="16">
        <v>512</v>
      </c>
      <c r="K52" s="16">
        <v>520</v>
      </c>
      <c r="L52" s="16">
        <v>499</v>
      </c>
      <c r="M52" s="13">
        <v>508</v>
      </c>
      <c r="O52" s="23">
        <v>0.97</v>
      </c>
      <c r="P52" s="24">
        <v>0.95</v>
      </c>
    </row>
    <row r="53" spans="2:16" x14ac:dyDescent="0.55000000000000004">
      <c r="B53" s="12">
        <v>445</v>
      </c>
      <c r="C53" s="16" t="s">
        <v>47</v>
      </c>
      <c r="D53" s="16">
        <v>513</v>
      </c>
      <c r="E53" s="16">
        <v>538</v>
      </c>
      <c r="F53" s="16">
        <v>494</v>
      </c>
      <c r="G53" s="16">
        <v>504</v>
      </c>
      <c r="H53" s="16">
        <v>504</v>
      </c>
      <c r="I53" s="16">
        <v>508</v>
      </c>
      <c r="J53" s="16">
        <v>501</v>
      </c>
      <c r="K53" s="16">
        <v>508</v>
      </c>
      <c r="L53" s="16">
        <v>488</v>
      </c>
      <c r="M53" s="13">
        <v>498</v>
      </c>
      <c r="O53" s="23">
        <v>0.97</v>
      </c>
      <c r="P53" s="24">
        <v>0.99</v>
      </c>
    </row>
    <row r="54" spans="2:16" x14ac:dyDescent="0.55000000000000004">
      <c r="B54" s="12">
        <v>446</v>
      </c>
      <c r="C54" s="16" t="s">
        <v>48</v>
      </c>
      <c r="D54" s="16">
        <v>513</v>
      </c>
      <c r="E54" s="16">
        <v>537</v>
      </c>
      <c r="F54" s="16">
        <v>497</v>
      </c>
      <c r="G54" s="16">
        <v>503</v>
      </c>
      <c r="H54" s="16">
        <v>503</v>
      </c>
      <c r="I54" s="16">
        <v>506</v>
      </c>
      <c r="J54" s="16">
        <v>500</v>
      </c>
      <c r="K54" s="16">
        <v>507</v>
      </c>
      <c r="L54" s="16">
        <v>487</v>
      </c>
      <c r="M54" s="13">
        <v>498</v>
      </c>
      <c r="O54" s="23">
        <v>0.97</v>
      </c>
      <c r="P54" s="24">
        <v>0.99</v>
      </c>
    </row>
    <row r="55" spans="2:16" x14ac:dyDescent="0.55000000000000004">
      <c r="B55" s="12">
        <v>447</v>
      </c>
      <c r="C55" s="16" t="s">
        <v>49</v>
      </c>
      <c r="D55" s="16">
        <v>515</v>
      </c>
      <c r="E55" s="16">
        <v>536</v>
      </c>
      <c r="F55" s="16">
        <v>506</v>
      </c>
      <c r="G55" s="16">
        <v>505</v>
      </c>
      <c r="H55" s="16">
        <v>505</v>
      </c>
      <c r="I55" s="16">
        <v>510</v>
      </c>
      <c r="J55" s="16">
        <v>503</v>
      </c>
      <c r="K55" s="16">
        <v>510</v>
      </c>
      <c r="L55" s="16">
        <v>474</v>
      </c>
      <c r="M55" s="13">
        <v>502</v>
      </c>
      <c r="O55" s="23">
        <v>0.97</v>
      </c>
      <c r="P55" s="24">
        <v>0.99</v>
      </c>
    </row>
    <row r="56" spans="2:16" x14ac:dyDescent="0.55000000000000004">
      <c r="B56" s="12">
        <v>501</v>
      </c>
      <c r="C56" s="16" t="s">
        <v>50</v>
      </c>
      <c r="D56" s="16">
        <v>509</v>
      </c>
      <c r="E56" s="16">
        <v>531</v>
      </c>
      <c r="F56" s="16">
        <v>526</v>
      </c>
      <c r="G56" s="16">
        <v>507</v>
      </c>
      <c r="H56" s="16">
        <v>510</v>
      </c>
      <c r="I56" s="16">
        <v>497</v>
      </c>
      <c r="J56" s="16">
        <v>507</v>
      </c>
      <c r="K56" s="16">
        <v>516</v>
      </c>
      <c r="L56" s="16">
        <v>501</v>
      </c>
      <c r="M56" s="13">
        <v>510</v>
      </c>
      <c r="O56" s="23">
        <v>1</v>
      </c>
      <c r="P56" s="24">
        <v>0.98</v>
      </c>
    </row>
    <row r="57" spans="2:16" x14ac:dyDescent="0.55000000000000004">
      <c r="B57" s="12">
        <v>561</v>
      </c>
      <c r="C57" s="16" t="s">
        <v>51</v>
      </c>
      <c r="D57" s="16">
        <v>493</v>
      </c>
      <c r="E57" s="16">
        <v>513</v>
      </c>
      <c r="F57" s="16">
        <v>509</v>
      </c>
      <c r="G57" s="16">
        <v>496</v>
      </c>
      <c r="H57" s="16">
        <v>494</v>
      </c>
      <c r="I57" s="16">
        <v>485</v>
      </c>
      <c r="J57" s="16">
        <v>491</v>
      </c>
      <c r="K57" s="16">
        <v>499</v>
      </c>
      <c r="L57" s="16">
        <v>480</v>
      </c>
      <c r="M57" s="13">
        <v>495</v>
      </c>
      <c r="O57" s="23">
        <v>1</v>
      </c>
      <c r="P57" s="24">
        <v>0.98</v>
      </c>
    </row>
    <row r="58" spans="2:16" x14ac:dyDescent="0.55000000000000004">
      <c r="B58" s="12">
        <v>562</v>
      </c>
      <c r="C58" s="16" t="s">
        <v>52</v>
      </c>
      <c r="D58" s="16">
        <v>486</v>
      </c>
      <c r="E58" s="16">
        <v>510</v>
      </c>
      <c r="F58" s="16">
        <v>501</v>
      </c>
      <c r="G58" s="16">
        <v>490</v>
      </c>
      <c r="H58" s="16">
        <v>490</v>
      </c>
      <c r="I58" s="16">
        <v>495</v>
      </c>
      <c r="J58" s="16">
        <v>485</v>
      </c>
      <c r="K58" s="16">
        <v>494</v>
      </c>
      <c r="L58" s="16">
        <v>480</v>
      </c>
      <c r="M58" s="13">
        <v>493</v>
      </c>
      <c r="O58" s="23">
        <v>1.01</v>
      </c>
      <c r="P58" s="24">
        <v>1.02</v>
      </c>
    </row>
    <row r="59" spans="2:16" x14ac:dyDescent="0.55000000000000004">
      <c r="B59" s="14">
        <v>563</v>
      </c>
      <c r="C59" s="17" t="s">
        <v>53</v>
      </c>
      <c r="D59" s="17">
        <v>443</v>
      </c>
      <c r="E59" s="17">
        <v>460</v>
      </c>
      <c r="F59" s="17">
        <v>460</v>
      </c>
      <c r="G59" s="17">
        <v>447</v>
      </c>
      <c r="H59" s="17">
        <v>446</v>
      </c>
      <c r="I59" s="17">
        <v>451</v>
      </c>
      <c r="J59" s="17">
        <v>443</v>
      </c>
      <c r="K59" s="17">
        <v>451</v>
      </c>
      <c r="L59" s="17">
        <v>450</v>
      </c>
      <c r="M59" s="15">
        <v>451</v>
      </c>
      <c r="O59" s="25">
        <v>1.02</v>
      </c>
      <c r="P59" s="26">
        <v>1.02</v>
      </c>
    </row>
  </sheetData>
  <phoneticPr fontId="4"/>
  <pageMargins left="0.7" right="0.7" top="0.75" bottom="0.75" header="0.3" footer="0.3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C6283-9312-4CC0-B3A6-E3D321C00B20}">
  <sheetPr>
    <pageSetUpPr fitToPage="1"/>
  </sheetPr>
  <dimension ref="B3:R59"/>
  <sheetViews>
    <sheetView zoomScale="90" zoomScaleNormal="90" workbookViewId="0">
      <selection activeCell="K1" sqref="K1"/>
    </sheetView>
  </sheetViews>
  <sheetFormatPr defaultRowHeight="13.5" x14ac:dyDescent="0.55000000000000004"/>
  <cols>
    <col min="1" max="1" width="2.25" style="3" customWidth="1"/>
    <col min="2" max="2" width="6.25" style="2" customWidth="1"/>
    <col min="3" max="3" width="8.6640625" style="3"/>
    <col min="4" max="13" width="8.9140625" style="3" customWidth="1"/>
    <col min="14" max="14" width="1" style="3" customWidth="1"/>
    <col min="15" max="15" width="9.33203125" style="3" customWidth="1"/>
    <col min="16" max="16" width="1.4140625" style="3" customWidth="1"/>
    <col min="17" max="18" width="8.25" style="4" customWidth="1"/>
    <col min="19" max="19" width="1" style="3" customWidth="1"/>
    <col min="20" max="16384" width="8.6640625" style="3"/>
  </cols>
  <sheetData>
    <row r="3" spans="2:18" ht="18.5" x14ac:dyDescent="0.55000000000000004">
      <c r="B3" s="5" t="s">
        <v>123</v>
      </c>
    </row>
    <row r="4" spans="2:18" ht="31" customHeight="1" x14ac:dyDescent="0.55000000000000004">
      <c r="D4" s="59">
        <v>2015</v>
      </c>
      <c r="E4" s="60">
        <v>2016</v>
      </c>
      <c r="F4" s="60">
        <v>2017</v>
      </c>
      <c r="G4" s="60">
        <v>2018</v>
      </c>
      <c r="H4" s="60">
        <v>2019</v>
      </c>
      <c r="I4" s="60">
        <v>2020</v>
      </c>
      <c r="J4" s="60">
        <v>2021</v>
      </c>
      <c r="K4" s="60">
        <v>2022</v>
      </c>
      <c r="L4" s="60">
        <v>2023</v>
      </c>
      <c r="M4" s="61">
        <v>2024</v>
      </c>
      <c r="Q4" s="62" t="s">
        <v>112</v>
      </c>
      <c r="R4" s="63" t="s">
        <v>113</v>
      </c>
    </row>
    <row r="5" spans="2:18" x14ac:dyDescent="0.55000000000000004">
      <c r="B5" s="47">
        <v>23</v>
      </c>
      <c r="C5" s="48" t="s">
        <v>54</v>
      </c>
      <c r="D5" s="49">
        <v>141041</v>
      </c>
      <c r="E5" s="49">
        <v>144638</v>
      </c>
      <c r="F5" s="49">
        <v>140478</v>
      </c>
      <c r="G5" s="49">
        <v>137706</v>
      </c>
      <c r="H5" s="49">
        <v>137261</v>
      </c>
      <c r="I5" s="49">
        <v>134776</v>
      </c>
      <c r="J5" s="49">
        <v>131083</v>
      </c>
      <c r="K5" s="49">
        <v>130800</v>
      </c>
      <c r="L5" s="49">
        <v>123800</v>
      </c>
      <c r="M5" s="50">
        <v>130200</v>
      </c>
      <c r="Q5" s="64">
        <v>0.92</v>
      </c>
      <c r="R5" s="65">
        <v>0.96</v>
      </c>
    </row>
    <row r="6" spans="2:18" x14ac:dyDescent="0.55000000000000004">
      <c r="B6" s="51">
        <v>100</v>
      </c>
      <c r="C6" s="52" t="s">
        <v>0</v>
      </c>
      <c r="D6" s="53">
        <v>2470</v>
      </c>
      <c r="E6" s="53">
        <v>2540</v>
      </c>
      <c r="F6" s="53">
        <v>2490</v>
      </c>
      <c r="G6" s="53">
        <v>2300</v>
      </c>
      <c r="H6" s="53">
        <v>2280</v>
      </c>
      <c r="I6" s="53">
        <v>2320</v>
      </c>
      <c r="J6" s="53">
        <v>2190</v>
      </c>
      <c r="K6" s="53">
        <v>2210</v>
      </c>
      <c r="L6" s="53">
        <v>2120</v>
      </c>
      <c r="M6" s="54">
        <v>2200</v>
      </c>
      <c r="Q6" s="64">
        <v>0.89</v>
      </c>
      <c r="R6" s="65">
        <v>0.94</v>
      </c>
    </row>
    <row r="7" spans="2:18" x14ac:dyDescent="0.55000000000000004">
      <c r="B7" s="51">
        <v>201</v>
      </c>
      <c r="C7" s="52" t="s">
        <v>1</v>
      </c>
      <c r="D7" s="53">
        <v>8910</v>
      </c>
      <c r="E7" s="53">
        <v>9160</v>
      </c>
      <c r="F7" s="53">
        <v>8840</v>
      </c>
      <c r="G7" s="53">
        <v>8610</v>
      </c>
      <c r="H7" s="53">
        <v>8510</v>
      </c>
      <c r="I7" s="53">
        <v>8230</v>
      </c>
      <c r="J7" s="53">
        <v>7850</v>
      </c>
      <c r="K7" s="53">
        <v>7590</v>
      </c>
      <c r="L7" s="53">
        <v>7220</v>
      </c>
      <c r="M7" s="54">
        <v>7460</v>
      </c>
      <c r="Q7" s="64">
        <v>0.84</v>
      </c>
      <c r="R7" s="65">
        <v>0.92</v>
      </c>
    </row>
    <row r="8" spans="2:18" x14ac:dyDescent="0.55000000000000004">
      <c r="B8" s="51">
        <v>202</v>
      </c>
      <c r="C8" s="52" t="s">
        <v>2</v>
      </c>
      <c r="D8" s="53">
        <v>6910</v>
      </c>
      <c r="E8" s="53">
        <v>7190</v>
      </c>
      <c r="F8" s="53">
        <v>6940</v>
      </c>
      <c r="G8" s="53">
        <v>6940</v>
      </c>
      <c r="H8" s="53">
        <v>7020</v>
      </c>
      <c r="I8" s="53">
        <v>6960</v>
      </c>
      <c r="J8" s="53">
        <v>6920</v>
      </c>
      <c r="K8" s="53">
        <v>7010</v>
      </c>
      <c r="L8" s="53">
        <v>6830</v>
      </c>
      <c r="M8" s="54">
        <v>7150</v>
      </c>
      <c r="Q8" s="64">
        <v>1.03</v>
      </c>
      <c r="R8" s="65">
        <v>1.01</v>
      </c>
    </row>
    <row r="9" spans="2:18" x14ac:dyDescent="0.55000000000000004">
      <c r="B9" s="51">
        <v>203</v>
      </c>
      <c r="C9" s="52" t="s">
        <v>3</v>
      </c>
      <c r="D9" s="53">
        <v>7600</v>
      </c>
      <c r="E9" s="53">
        <v>7700</v>
      </c>
      <c r="F9" s="53">
        <v>7580</v>
      </c>
      <c r="G9" s="53">
        <v>7460</v>
      </c>
      <c r="H9" s="53">
        <v>7310</v>
      </c>
      <c r="I9" s="53">
        <v>6860</v>
      </c>
      <c r="J9" s="53">
        <v>7150</v>
      </c>
      <c r="K9" s="53">
        <v>7140</v>
      </c>
      <c r="L9" s="53">
        <v>6710</v>
      </c>
      <c r="M9" s="54">
        <v>7040</v>
      </c>
      <c r="Q9" s="64">
        <v>0.93</v>
      </c>
      <c r="R9" s="65">
        <v>0.9</v>
      </c>
    </row>
    <row r="10" spans="2:18" x14ac:dyDescent="0.55000000000000004">
      <c r="B10" s="51">
        <v>204</v>
      </c>
      <c r="C10" s="52" t="s">
        <v>4</v>
      </c>
      <c r="D10" s="53">
        <v>632</v>
      </c>
      <c r="E10" s="53">
        <v>638</v>
      </c>
      <c r="F10" s="53">
        <v>620</v>
      </c>
      <c r="G10" s="53">
        <v>532</v>
      </c>
      <c r="H10" s="53">
        <v>497</v>
      </c>
      <c r="I10" s="53">
        <v>483</v>
      </c>
      <c r="J10" s="53">
        <v>473</v>
      </c>
      <c r="K10" s="53">
        <v>471</v>
      </c>
      <c r="L10" s="53">
        <v>439</v>
      </c>
      <c r="M10" s="54">
        <v>429</v>
      </c>
      <c r="Q10" s="64">
        <v>0.68</v>
      </c>
      <c r="R10" s="65">
        <v>0.76</v>
      </c>
    </row>
    <row r="11" spans="2:18" x14ac:dyDescent="0.55000000000000004">
      <c r="B11" s="51">
        <v>205</v>
      </c>
      <c r="C11" s="52" t="s">
        <v>5</v>
      </c>
      <c r="D11" s="53">
        <v>1960</v>
      </c>
      <c r="E11" s="53">
        <v>1980</v>
      </c>
      <c r="F11" s="53">
        <v>1910</v>
      </c>
      <c r="G11" s="53">
        <v>1870</v>
      </c>
      <c r="H11" s="53">
        <v>1790</v>
      </c>
      <c r="I11" s="53">
        <v>1770</v>
      </c>
      <c r="J11" s="53">
        <v>1740</v>
      </c>
      <c r="K11" s="53">
        <v>1710</v>
      </c>
      <c r="L11" s="53">
        <v>1590</v>
      </c>
      <c r="M11" s="54">
        <v>1640</v>
      </c>
      <c r="Q11" s="64">
        <v>0.84</v>
      </c>
      <c r="R11" s="65">
        <v>0.9</v>
      </c>
    </row>
    <row r="12" spans="2:18" x14ac:dyDescent="0.55000000000000004">
      <c r="B12" s="51">
        <v>206</v>
      </c>
      <c r="C12" s="52" t="s">
        <v>6</v>
      </c>
      <c r="D12" s="53">
        <v>1480</v>
      </c>
      <c r="E12" s="53">
        <v>1490</v>
      </c>
      <c r="F12" s="53">
        <v>1490</v>
      </c>
      <c r="G12" s="53">
        <v>1290</v>
      </c>
      <c r="H12" s="53">
        <v>1280</v>
      </c>
      <c r="I12" s="53">
        <v>1250</v>
      </c>
      <c r="J12" s="53">
        <v>1250</v>
      </c>
      <c r="K12" s="53">
        <v>1260</v>
      </c>
      <c r="L12" s="53">
        <v>1210</v>
      </c>
      <c r="M12" s="54">
        <v>1180</v>
      </c>
      <c r="Q12" s="64">
        <v>0.8</v>
      </c>
      <c r="R12" s="65">
        <v>0.84</v>
      </c>
    </row>
    <row r="13" spans="2:18" x14ac:dyDescent="0.55000000000000004">
      <c r="B13" s="51">
        <v>207</v>
      </c>
      <c r="C13" s="52" t="s">
        <v>7</v>
      </c>
      <c r="D13" s="53">
        <v>4620</v>
      </c>
      <c r="E13" s="53">
        <v>4710</v>
      </c>
      <c r="F13" s="53">
        <v>4750</v>
      </c>
      <c r="G13" s="53">
        <v>4630</v>
      </c>
      <c r="H13" s="53">
        <v>4580</v>
      </c>
      <c r="I13" s="53">
        <v>4460</v>
      </c>
      <c r="J13" s="53">
        <v>4460</v>
      </c>
      <c r="K13" s="53">
        <v>4460</v>
      </c>
      <c r="L13" s="53">
        <v>4350</v>
      </c>
      <c r="M13" s="54">
        <v>4390</v>
      </c>
      <c r="Q13" s="64">
        <v>0.95</v>
      </c>
      <c r="R13" s="65">
        <v>0.97</v>
      </c>
    </row>
    <row r="14" spans="2:18" x14ac:dyDescent="0.55000000000000004">
      <c r="B14" s="51">
        <v>208</v>
      </c>
      <c r="C14" s="52" t="s">
        <v>8</v>
      </c>
      <c r="D14" s="53">
        <v>3040</v>
      </c>
      <c r="E14" s="53">
        <v>3080</v>
      </c>
      <c r="F14" s="53">
        <v>3090</v>
      </c>
      <c r="G14" s="53">
        <v>3080</v>
      </c>
      <c r="H14" s="53">
        <v>3090</v>
      </c>
      <c r="I14" s="53">
        <v>3050</v>
      </c>
      <c r="J14" s="53">
        <v>2940</v>
      </c>
      <c r="K14" s="53">
        <v>2960</v>
      </c>
      <c r="L14" s="53">
        <v>2740</v>
      </c>
      <c r="M14" s="54">
        <v>2890</v>
      </c>
      <c r="Q14" s="64">
        <v>0.95</v>
      </c>
      <c r="R14" s="65">
        <v>1</v>
      </c>
    </row>
    <row r="15" spans="2:18" x14ac:dyDescent="0.55000000000000004">
      <c r="B15" s="51">
        <v>209</v>
      </c>
      <c r="C15" s="52" t="s">
        <v>9</v>
      </c>
      <c r="D15" s="53">
        <v>1390</v>
      </c>
      <c r="E15" s="53">
        <v>1450</v>
      </c>
      <c r="F15" s="53">
        <v>1420</v>
      </c>
      <c r="G15" s="53">
        <v>1590</v>
      </c>
      <c r="H15" s="53">
        <v>1600</v>
      </c>
      <c r="I15" s="53">
        <v>1610</v>
      </c>
      <c r="J15" s="53">
        <v>1530</v>
      </c>
      <c r="K15" s="53">
        <v>1560</v>
      </c>
      <c r="L15" s="53">
        <v>1430</v>
      </c>
      <c r="M15" s="54">
        <v>1500</v>
      </c>
      <c r="Q15" s="64">
        <v>1.08</v>
      </c>
      <c r="R15" s="65">
        <v>1.1599999999999999</v>
      </c>
    </row>
    <row r="16" spans="2:18" x14ac:dyDescent="0.55000000000000004">
      <c r="B16" s="51">
        <v>210</v>
      </c>
      <c r="C16" s="52" t="s">
        <v>10</v>
      </c>
      <c r="D16" s="53">
        <v>3170</v>
      </c>
      <c r="E16" s="53">
        <v>3240</v>
      </c>
      <c r="F16" s="53">
        <v>3240</v>
      </c>
      <c r="G16" s="53">
        <v>3200</v>
      </c>
      <c r="H16" s="53">
        <v>3170</v>
      </c>
      <c r="I16" s="53">
        <v>3190</v>
      </c>
      <c r="J16" s="53">
        <v>3030</v>
      </c>
      <c r="K16" s="53">
        <v>3020</v>
      </c>
      <c r="L16" s="53">
        <v>2930</v>
      </c>
      <c r="M16" s="54">
        <v>2980</v>
      </c>
      <c r="Q16" s="64">
        <v>0.94</v>
      </c>
      <c r="R16" s="65">
        <v>1.01</v>
      </c>
    </row>
    <row r="17" spans="2:18" x14ac:dyDescent="0.55000000000000004">
      <c r="B17" s="51">
        <v>211</v>
      </c>
      <c r="C17" s="52" t="s">
        <v>11</v>
      </c>
      <c r="D17" s="53">
        <v>12700</v>
      </c>
      <c r="E17" s="53">
        <v>13100</v>
      </c>
      <c r="F17" s="53">
        <v>12500</v>
      </c>
      <c r="G17" s="53">
        <v>11900</v>
      </c>
      <c r="H17" s="53">
        <v>11800</v>
      </c>
      <c r="I17" s="53">
        <v>11700</v>
      </c>
      <c r="J17" s="53">
        <v>11300</v>
      </c>
      <c r="K17" s="53">
        <v>11300</v>
      </c>
      <c r="L17" s="53">
        <v>10300</v>
      </c>
      <c r="M17" s="54">
        <v>11000</v>
      </c>
      <c r="Q17" s="64">
        <v>0.87</v>
      </c>
      <c r="R17" s="65">
        <v>0.92</v>
      </c>
    </row>
    <row r="18" spans="2:18" x14ac:dyDescent="0.55000000000000004">
      <c r="B18" s="51">
        <v>212</v>
      </c>
      <c r="C18" s="52" t="s">
        <v>12</v>
      </c>
      <c r="D18" s="53">
        <v>9160</v>
      </c>
      <c r="E18" s="53">
        <v>9540</v>
      </c>
      <c r="F18" s="53">
        <v>9340</v>
      </c>
      <c r="G18" s="53">
        <v>9260</v>
      </c>
      <c r="H18" s="53">
        <v>9320</v>
      </c>
      <c r="I18" s="53">
        <v>9090</v>
      </c>
      <c r="J18" s="53">
        <v>9100</v>
      </c>
      <c r="K18" s="53">
        <v>9230</v>
      </c>
      <c r="L18" s="53">
        <v>8910</v>
      </c>
      <c r="M18" s="54">
        <v>9150</v>
      </c>
      <c r="Q18" s="64">
        <v>1</v>
      </c>
      <c r="R18" s="65">
        <v>0.99</v>
      </c>
    </row>
    <row r="19" spans="2:18" x14ac:dyDescent="0.55000000000000004">
      <c r="B19" s="51">
        <v>213</v>
      </c>
      <c r="C19" s="52" t="s">
        <v>13</v>
      </c>
      <c r="D19" s="53">
        <v>9850</v>
      </c>
      <c r="E19" s="53">
        <v>10300</v>
      </c>
      <c r="F19" s="53">
        <v>10000</v>
      </c>
      <c r="G19" s="53">
        <v>9660</v>
      </c>
      <c r="H19" s="53">
        <v>9690</v>
      </c>
      <c r="I19" s="53">
        <v>9330</v>
      </c>
      <c r="J19" s="53">
        <v>9500</v>
      </c>
      <c r="K19" s="53">
        <v>9600</v>
      </c>
      <c r="L19" s="53">
        <v>8960</v>
      </c>
      <c r="M19" s="54">
        <v>9330</v>
      </c>
      <c r="Q19" s="64">
        <v>0.95</v>
      </c>
      <c r="R19" s="65">
        <v>0.95</v>
      </c>
    </row>
    <row r="20" spans="2:18" x14ac:dyDescent="0.55000000000000004">
      <c r="B20" s="51">
        <v>214</v>
      </c>
      <c r="C20" s="52" t="s">
        <v>14</v>
      </c>
      <c r="D20" s="53">
        <v>194</v>
      </c>
      <c r="E20" s="53">
        <v>194</v>
      </c>
      <c r="F20" s="53">
        <v>191</v>
      </c>
      <c r="G20" s="53">
        <v>146</v>
      </c>
      <c r="H20" s="53">
        <v>146</v>
      </c>
      <c r="I20" s="53">
        <v>127</v>
      </c>
      <c r="J20" s="53">
        <v>120</v>
      </c>
      <c r="K20" s="53">
        <v>122</v>
      </c>
      <c r="L20" s="53">
        <v>115</v>
      </c>
      <c r="M20" s="54">
        <v>112</v>
      </c>
      <c r="Q20" s="64">
        <v>0.57999999999999996</v>
      </c>
      <c r="R20" s="65">
        <v>0.65</v>
      </c>
    </row>
    <row r="21" spans="2:18" x14ac:dyDescent="0.55000000000000004">
      <c r="B21" s="51">
        <v>215</v>
      </c>
      <c r="C21" s="52" t="s">
        <v>15</v>
      </c>
      <c r="D21" s="53">
        <v>2220</v>
      </c>
      <c r="E21" s="53">
        <v>2250</v>
      </c>
      <c r="F21" s="53">
        <v>2210</v>
      </c>
      <c r="G21" s="53">
        <v>1960</v>
      </c>
      <c r="H21" s="53">
        <v>1950</v>
      </c>
      <c r="I21" s="53">
        <v>1810</v>
      </c>
      <c r="J21" s="53">
        <v>1780</v>
      </c>
      <c r="K21" s="53">
        <v>1780</v>
      </c>
      <c r="L21" s="53">
        <v>1670</v>
      </c>
      <c r="M21" s="54">
        <v>1860</v>
      </c>
      <c r="Q21" s="64">
        <v>0.84</v>
      </c>
      <c r="R21" s="65">
        <v>0.82</v>
      </c>
    </row>
    <row r="22" spans="2:18" x14ac:dyDescent="0.55000000000000004">
      <c r="B22" s="51">
        <v>216</v>
      </c>
      <c r="C22" s="52" t="s">
        <v>16</v>
      </c>
      <c r="D22" s="53">
        <v>3060</v>
      </c>
      <c r="E22" s="53">
        <v>3150</v>
      </c>
      <c r="F22" s="53">
        <v>2990</v>
      </c>
      <c r="G22" s="53">
        <v>2890</v>
      </c>
      <c r="H22" s="53">
        <v>2910</v>
      </c>
      <c r="I22" s="53">
        <v>2840</v>
      </c>
      <c r="J22" s="53">
        <v>2830</v>
      </c>
      <c r="K22" s="53">
        <v>2820</v>
      </c>
      <c r="L22" s="53">
        <v>2650</v>
      </c>
      <c r="M22" s="54">
        <v>2690</v>
      </c>
      <c r="Q22" s="64">
        <v>0.88</v>
      </c>
      <c r="R22" s="65">
        <v>0.93</v>
      </c>
    </row>
    <row r="23" spans="2:18" x14ac:dyDescent="0.55000000000000004">
      <c r="B23" s="51">
        <v>217</v>
      </c>
      <c r="C23" s="52" t="s">
        <v>17</v>
      </c>
      <c r="D23" s="53">
        <v>300</v>
      </c>
      <c r="E23" s="53">
        <v>307</v>
      </c>
      <c r="F23" s="53">
        <v>302</v>
      </c>
      <c r="G23" s="53">
        <v>295</v>
      </c>
      <c r="H23" s="53">
        <v>291</v>
      </c>
      <c r="I23" s="53">
        <v>294</v>
      </c>
      <c r="J23" s="53">
        <v>287</v>
      </c>
      <c r="K23" s="53">
        <v>296</v>
      </c>
      <c r="L23" s="53">
        <v>281</v>
      </c>
      <c r="M23" s="54">
        <v>283</v>
      </c>
      <c r="Q23" s="64">
        <v>0.94</v>
      </c>
      <c r="R23" s="65">
        <v>0.98</v>
      </c>
    </row>
    <row r="24" spans="2:18" x14ac:dyDescent="0.55000000000000004">
      <c r="B24" s="51">
        <v>219</v>
      </c>
      <c r="C24" s="52" t="s">
        <v>18</v>
      </c>
      <c r="D24" s="53">
        <v>2430</v>
      </c>
      <c r="E24" s="53">
        <v>2530</v>
      </c>
      <c r="F24" s="53">
        <v>2480</v>
      </c>
      <c r="G24" s="53">
        <v>2240</v>
      </c>
      <c r="H24" s="53">
        <v>2220</v>
      </c>
      <c r="I24" s="53">
        <v>2220</v>
      </c>
      <c r="J24" s="53">
        <v>2180</v>
      </c>
      <c r="K24" s="53">
        <v>2170</v>
      </c>
      <c r="L24" s="53">
        <v>2040</v>
      </c>
      <c r="M24" s="54">
        <v>2060</v>
      </c>
      <c r="Q24" s="64">
        <v>0.85</v>
      </c>
      <c r="R24" s="65">
        <v>0.91</v>
      </c>
    </row>
    <row r="25" spans="2:18" x14ac:dyDescent="0.55000000000000004">
      <c r="B25" s="51">
        <v>220</v>
      </c>
      <c r="C25" s="52" t="s">
        <v>19</v>
      </c>
      <c r="D25" s="53">
        <v>6030</v>
      </c>
      <c r="E25" s="53">
        <v>6010</v>
      </c>
      <c r="F25" s="53">
        <v>5800</v>
      </c>
      <c r="G25" s="53">
        <v>5910</v>
      </c>
      <c r="H25" s="53">
        <v>5960</v>
      </c>
      <c r="I25" s="53">
        <v>5670</v>
      </c>
      <c r="J25" s="53">
        <v>5490</v>
      </c>
      <c r="K25" s="53">
        <v>5470</v>
      </c>
      <c r="L25" s="53">
        <v>5850</v>
      </c>
      <c r="M25" s="54">
        <v>6480</v>
      </c>
      <c r="Q25" s="64">
        <v>1.07</v>
      </c>
      <c r="R25" s="65">
        <v>0.94</v>
      </c>
    </row>
    <row r="26" spans="2:18" x14ac:dyDescent="0.55000000000000004">
      <c r="B26" s="51">
        <v>221</v>
      </c>
      <c r="C26" s="52" t="s">
        <v>20</v>
      </c>
      <c r="D26" s="53">
        <v>4920</v>
      </c>
      <c r="E26" s="53">
        <v>5130</v>
      </c>
      <c r="F26" s="53">
        <v>4970</v>
      </c>
      <c r="G26" s="53">
        <v>4870</v>
      </c>
      <c r="H26" s="53">
        <v>4770</v>
      </c>
      <c r="I26" s="53">
        <v>4720</v>
      </c>
      <c r="J26" s="53">
        <v>4920</v>
      </c>
      <c r="K26" s="53">
        <v>4940</v>
      </c>
      <c r="L26" s="53">
        <v>4840</v>
      </c>
      <c r="M26" s="54">
        <v>4750</v>
      </c>
      <c r="Q26" s="64">
        <v>0.97</v>
      </c>
      <c r="R26" s="65">
        <v>0.96</v>
      </c>
    </row>
    <row r="27" spans="2:18" x14ac:dyDescent="0.55000000000000004">
      <c r="B27" s="51">
        <v>222</v>
      </c>
      <c r="C27" s="52" t="s">
        <v>21</v>
      </c>
      <c r="D27" s="53">
        <v>913</v>
      </c>
      <c r="E27" s="53">
        <v>926</v>
      </c>
      <c r="F27" s="53">
        <v>907</v>
      </c>
      <c r="G27" s="53">
        <v>845</v>
      </c>
      <c r="H27" s="53">
        <v>721</v>
      </c>
      <c r="I27" s="53">
        <v>689</v>
      </c>
      <c r="J27" s="53">
        <v>660</v>
      </c>
      <c r="K27" s="53">
        <v>662</v>
      </c>
      <c r="L27" s="53">
        <v>624</v>
      </c>
      <c r="M27" s="54">
        <v>639</v>
      </c>
      <c r="Q27" s="64">
        <v>0.7</v>
      </c>
      <c r="R27" s="65">
        <v>0.75</v>
      </c>
    </row>
    <row r="28" spans="2:18" x14ac:dyDescent="0.55000000000000004">
      <c r="B28" s="51">
        <v>223</v>
      </c>
      <c r="C28" s="52" t="s">
        <v>22</v>
      </c>
      <c r="D28" s="53">
        <v>785</v>
      </c>
      <c r="E28" s="53">
        <v>798</v>
      </c>
      <c r="F28" s="53">
        <v>769</v>
      </c>
      <c r="G28" s="53">
        <v>875</v>
      </c>
      <c r="H28" s="53">
        <v>862</v>
      </c>
      <c r="I28" s="53">
        <v>847</v>
      </c>
      <c r="J28" s="53">
        <v>838</v>
      </c>
      <c r="K28" s="53">
        <v>830</v>
      </c>
      <c r="L28" s="53">
        <v>784</v>
      </c>
      <c r="M28" s="54">
        <v>800</v>
      </c>
      <c r="Q28" s="64">
        <v>1.02</v>
      </c>
      <c r="R28" s="65">
        <v>1.08</v>
      </c>
    </row>
    <row r="29" spans="2:18" x14ac:dyDescent="0.55000000000000004">
      <c r="B29" s="51">
        <v>224</v>
      </c>
      <c r="C29" s="52" t="s">
        <v>23</v>
      </c>
      <c r="D29" s="53">
        <v>1830</v>
      </c>
      <c r="E29" s="53">
        <v>1870</v>
      </c>
      <c r="F29" s="53">
        <v>1820</v>
      </c>
      <c r="G29" s="53">
        <v>1760</v>
      </c>
      <c r="H29" s="53">
        <v>1670</v>
      </c>
      <c r="I29" s="53">
        <v>1660</v>
      </c>
      <c r="J29" s="53">
        <v>1640</v>
      </c>
      <c r="K29" s="53">
        <v>1650</v>
      </c>
      <c r="L29" s="53">
        <v>1530</v>
      </c>
      <c r="M29" s="54">
        <v>1580</v>
      </c>
      <c r="Q29" s="64">
        <v>0.86</v>
      </c>
      <c r="R29" s="65">
        <v>0.91</v>
      </c>
    </row>
    <row r="30" spans="2:18" x14ac:dyDescent="0.55000000000000004">
      <c r="B30" s="51">
        <v>225</v>
      </c>
      <c r="C30" s="52" t="s">
        <v>24</v>
      </c>
      <c r="D30" s="53">
        <v>1020</v>
      </c>
      <c r="E30" s="53">
        <v>1050</v>
      </c>
      <c r="F30" s="53">
        <v>1050</v>
      </c>
      <c r="G30" s="53">
        <v>882</v>
      </c>
      <c r="H30" s="53">
        <v>865</v>
      </c>
      <c r="I30" s="53">
        <v>860</v>
      </c>
      <c r="J30" s="53">
        <v>831</v>
      </c>
      <c r="K30" s="53">
        <v>847</v>
      </c>
      <c r="L30" s="53">
        <v>831</v>
      </c>
      <c r="M30" s="54">
        <v>839</v>
      </c>
      <c r="Q30" s="64">
        <v>0.82</v>
      </c>
      <c r="R30" s="65">
        <v>0.84</v>
      </c>
    </row>
    <row r="31" spans="2:18" x14ac:dyDescent="0.55000000000000004">
      <c r="B31" s="51">
        <v>226</v>
      </c>
      <c r="C31" s="52" t="s">
        <v>25</v>
      </c>
      <c r="D31" s="53">
        <v>267</v>
      </c>
      <c r="E31" s="53">
        <v>273</v>
      </c>
      <c r="F31" s="53">
        <v>273</v>
      </c>
      <c r="G31" s="53">
        <v>264</v>
      </c>
      <c r="H31" s="53">
        <v>268</v>
      </c>
      <c r="I31" s="53">
        <v>306</v>
      </c>
      <c r="J31" s="53">
        <v>303</v>
      </c>
      <c r="K31" s="53">
        <v>303</v>
      </c>
      <c r="L31" s="53">
        <v>290</v>
      </c>
      <c r="M31" s="54">
        <v>292</v>
      </c>
      <c r="Q31" s="64">
        <v>1.0900000000000001</v>
      </c>
      <c r="R31" s="65">
        <v>1.1499999999999999</v>
      </c>
    </row>
    <row r="32" spans="2:18" x14ac:dyDescent="0.55000000000000004">
      <c r="B32" s="51">
        <v>227</v>
      </c>
      <c r="C32" s="52" t="s">
        <v>26</v>
      </c>
      <c r="D32" s="53">
        <v>593</v>
      </c>
      <c r="E32" s="53">
        <v>567</v>
      </c>
      <c r="F32" s="53">
        <v>535</v>
      </c>
      <c r="G32" s="53">
        <v>580</v>
      </c>
      <c r="H32" s="53">
        <v>547</v>
      </c>
      <c r="I32" s="53">
        <v>547</v>
      </c>
      <c r="J32" s="53">
        <v>550</v>
      </c>
      <c r="K32" s="53">
        <v>549</v>
      </c>
      <c r="L32" s="53">
        <v>536</v>
      </c>
      <c r="M32" s="54">
        <v>549</v>
      </c>
      <c r="Q32" s="64">
        <v>0.93</v>
      </c>
      <c r="R32" s="65">
        <v>0.92</v>
      </c>
    </row>
    <row r="33" spans="2:18" x14ac:dyDescent="0.55000000000000004">
      <c r="B33" s="51">
        <v>228</v>
      </c>
      <c r="C33" s="52" t="s">
        <v>27</v>
      </c>
      <c r="D33" s="53">
        <v>633</v>
      </c>
      <c r="E33" s="53">
        <v>632</v>
      </c>
      <c r="F33" s="53">
        <v>618</v>
      </c>
      <c r="G33" s="53">
        <v>619</v>
      </c>
      <c r="H33" s="53">
        <v>614</v>
      </c>
      <c r="I33" s="53">
        <v>604</v>
      </c>
      <c r="J33" s="53">
        <v>603</v>
      </c>
      <c r="K33" s="53">
        <v>605</v>
      </c>
      <c r="L33" s="53">
        <v>608</v>
      </c>
      <c r="M33" s="54">
        <v>653</v>
      </c>
      <c r="Q33" s="64">
        <v>1.03</v>
      </c>
      <c r="R33" s="65">
        <v>0.95</v>
      </c>
    </row>
    <row r="34" spans="2:18" x14ac:dyDescent="0.55000000000000004">
      <c r="B34" s="51">
        <v>229</v>
      </c>
      <c r="C34" s="52" t="s">
        <v>28</v>
      </c>
      <c r="D34" s="53">
        <v>1190</v>
      </c>
      <c r="E34" s="53">
        <v>1200</v>
      </c>
      <c r="F34" s="53">
        <v>1160</v>
      </c>
      <c r="G34" s="53">
        <v>1060</v>
      </c>
      <c r="H34" s="53">
        <v>1080</v>
      </c>
      <c r="I34" s="53">
        <v>1050</v>
      </c>
      <c r="J34" s="53">
        <v>1000</v>
      </c>
      <c r="K34" s="53">
        <v>972</v>
      </c>
      <c r="L34" s="53">
        <v>905</v>
      </c>
      <c r="M34" s="54">
        <v>905</v>
      </c>
      <c r="Q34" s="64">
        <v>0.76</v>
      </c>
      <c r="R34" s="65">
        <v>0.88</v>
      </c>
    </row>
    <row r="35" spans="2:18" x14ac:dyDescent="0.55000000000000004">
      <c r="B35" s="51">
        <v>230</v>
      </c>
      <c r="C35" s="52" t="s">
        <v>29</v>
      </c>
      <c r="D35" s="53">
        <v>1090</v>
      </c>
      <c r="E35" s="53">
        <v>1110</v>
      </c>
      <c r="F35" s="53">
        <v>1070</v>
      </c>
      <c r="G35" s="53">
        <v>1040</v>
      </c>
      <c r="H35" s="53">
        <v>1110</v>
      </c>
      <c r="I35" s="53">
        <v>1120</v>
      </c>
      <c r="J35" s="53">
        <v>1040</v>
      </c>
      <c r="K35" s="53">
        <v>1050</v>
      </c>
      <c r="L35" s="53">
        <v>1080</v>
      </c>
      <c r="M35" s="54">
        <v>1150</v>
      </c>
      <c r="Q35" s="64">
        <v>1.06</v>
      </c>
      <c r="R35" s="65">
        <v>1.03</v>
      </c>
    </row>
    <row r="36" spans="2:18" x14ac:dyDescent="0.55000000000000004">
      <c r="B36" s="51">
        <v>231</v>
      </c>
      <c r="C36" s="52" t="s">
        <v>30</v>
      </c>
      <c r="D36" s="53">
        <v>4190</v>
      </c>
      <c r="E36" s="53">
        <v>4350</v>
      </c>
      <c r="F36" s="53">
        <v>4210</v>
      </c>
      <c r="G36" s="53">
        <v>4120</v>
      </c>
      <c r="H36" s="53">
        <v>4210</v>
      </c>
      <c r="I36" s="53">
        <v>4230</v>
      </c>
      <c r="J36" s="53">
        <v>4100</v>
      </c>
      <c r="K36" s="53">
        <v>4100</v>
      </c>
      <c r="L36" s="53">
        <v>3970</v>
      </c>
      <c r="M36" s="54">
        <v>3860</v>
      </c>
      <c r="Q36" s="64">
        <v>0.92</v>
      </c>
      <c r="R36" s="65">
        <v>1.01</v>
      </c>
    </row>
    <row r="37" spans="2:18" x14ac:dyDescent="0.55000000000000004">
      <c r="B37" s="51">
        <v>232</v>
      </c>
      <c r="C37" s="52" t="s">
        <v>31</v>
      </c>
      <c r="D37" s="53">
        <v>7210</v>
      </c>
      <c r="E37" s="53">
        <v>7250</v>
      </c>
      <c r="F37" s="53">
        <v>7040</v>
      </c>
      <c r="G37" s="53">
        <v>7430</v>
      </c>
      <c r="H37" s="53">
        <v>7790</v>
      </c>
      <c r="I37" s="53">
        <v>7890</v>
      </c>
      <c r="J37" s="53">
        <v>6890</v>
      </c>
      <c r="K37" s="53">
        <v>6900</v>
      </c>
      <c r="L37" s="53">
        <v>6130</v>
      </c>
      <c r="M37" s="54">
        <v>6600</v>
      </c>
      <c r="Q37" s="64">
        <v>0.92</v>
      </c>
      <c r="R37" s="65">
        <v>1.0900000000000001</v>
      </c>
    </row>
    <row r="38" spans="2:18" x14ac:dyDescent="0.55000000000000004">
      <c r="B38" s="51">
        <v>233</v>
      </c>
      <c r="C38" s="52" t="s">
        <v>32</v>
      </c>
      <c r="D38" s="53">
        <v>461</v>
      </c>
      <c r="E38" s="53">
        <v>461</v>
      </c>
      <c r="F38" s="53">
        <v>452</v>
      </c>
      <c r="G38" s="53">
        <v>416</v>
      </c>
      <c r="H38" s="53">
        <v>411</v>
      </c>
      <c r="I38" s="53">
        <v>413</v>
      </c>
      <c r="J38" s="53">
        <v>406</v>
      </c>
      <c r="K38" s="53">
        <v>412</v>
      </c>
      <c r="L38" s="53">
        <v>396</v>
      </c>
      <c r="M38" s="54">
        <v>399</v>
      </c>
      <c r="Q38" s="64">
        <v>0.87</v>
      </c>
      <c r="R38" s="65">
        <v>0.9</v>
      </c>
    </row>
    <row r="39" spans="2:18" x14ac:dyDescent="0.55000000000000004">
      <c r="B39" s="51">
        <v>234</v>
      </c>
      <c r="C39" s="52" t="s">
        <v>33</v>
      </c>
      <c r="D39" s="53">
        <v>1360</v>
      </c>
      <c r="E39" s="53">
        <v>1370</v>
      </c>
      <c r="F39" s="53">
        <v>1360</v>
      </c>
      <c r="G39" s="53">
        <v>1250</v>
      </c>
      <c r="H39" s="53">
        <v>1200</v>
      </c>
      <c r="I39" s="53">
        <v>1190</v>
      </c>
      <c r="J39" s="53">
        <v>1180</v>
      </c>
      <c r="K39" s="53">
        <v>1180</v>
      </c>
      <c r="L39" s="53">
        <v>1130</v>
      </c>
      <c r="M39" s="54">
        <v>1150</v>
      </c>
      <c r="Q39" s="64">
        <v>0.85</v>
      </c>
      <c r="R39" s="65">
        <v>0.88</v>
      </c>
    </row>
    <row r="40" spans="2:18" x14ac:dyDescent="0.55000000000000004">
      <c r="B40" s="51">
        <v>235</v>
      </c>
      <c r="C40" s="52" t="s">
        <v>34</v>
      </c>
      <c r="D40" s="53">
        <v>5460</v>
      </c>
      <c r="E40" s="53">
        <v>5670</v>
      </c>
      <c r="F40" s="53">
        <v>5440</v>
      </c>
      <c r="G40" s="53">
        <v>5970</v>
      </c>
      <c r="H40" s="53">
        <v>5780</v>
      </c>
      <c r="I40" s="53">
        <v>5720</v>
      </c>
      <c r="J40" s="53">
        <v>5070</v>
      </c>
      <c r="K40" s="53">
        <v>4750</v>
      </c>
      <c r="L40" s="53">
        <v>4430</v>
      </c>
      <c r="M40" s="54">
        <v>5430</v>
      </c>
      <c r="Q40" s="64">
        <v>0.99</v>
      </c>
      <c r="R40" s="65">
        <v>1.05</v>
      </c>
    </row>
    <row r="41" spans="2:18" x14ac:dyDescent="0.55000000000000004">
      <c r="B41" s="51">
        <v>236</v>
      </c>
      <c r="C41" s="52" t="s">
        <v>35</v>
      </c>
      <c r="D41" s="53">
        <v>1370</v>
      </c>
      <c r="E41" s="53">
        <v>1360</v>
      </c>
      <c r="F41" s="53">
        <v>1310</v>
      </c>
      <c r="G41" s="53">
        <v>1290</v>
      </c>
      <c r="H41" s="53">
        <v>1390</v>
      </c>
      <c r="I41" s="53">
        <v>1330</v>
      </c>
      <c r="J41" s="53">
        <v>1300</v>
      </c>
      <c r="K41" s="53">
        <v>1120</v>
      </c>
      <c r="L41" s="53">
        <v>1250</v>
      </c>
      <c r="M41" s="54">
        <v>1450</v>
      </c>
      <c r="Q41" s="64">
        <v>1.06</v>
      </c>
      <c r="R41" s="65">
        <v>0.97</v>
      </c>
    </row>
    <row r="42" spans="2:18" x14ac:dyDescent="0.55000000000000004">
      <c r="B42" s="51">
        <v>237</v>
      </c>
      <c r="C42" s="52" t="s">
        <v>36</v>
      </c>
      <c r="D42" s="53">
        <v>2960</v>
      </c>
      <c r="E42" s="53">
        <v>2970</v>
      </c>
      <c r="F42" s="53">
        <v>2910</v>
      </c>
      <c r="G42" s="53">
        <v>2720</v>
      </c>
      <c r="H42" s="53">
        <v>2690</v>
      </c>
      <c r="I42" s="53">
        <v>2650</v>
      </c>
      <c r="J42" s="53">
        <v>2620</v>
      </c>
      <c r="K42" s="53">
        <v>2630</v>
      </c>
      <c r="L42" s="53">
        <v>2550</v>
      </c>
      <c r="M42" s="54">
        <v>2620</v>
      </c>
      <c r="Q42" s="64">
        <v>0.89</v>
      </c>
      <c r="R42" s="65">
        <v>0.9</v>
      </c>
    </row>
    <row r="43" spans="2:18" x14ac:dyDescent="0.55000000000000004">
      <c r="B43" s="51">
        <v>238</v>
      </c>
      <c r="C43" s="52" t="s">
        <v>37</v>
      </c>
      <c r="D43" s="53">
        <v>418</v>
      </c>
      <c r="E43" s="53">
        <v>425</v>
      </c>
      <c r="F43" s="53">
        <v>401</v>
      </c>
      <c r="G43" s="53">
        <v>388</v>
      </c>
      <c r="H43" s="53">
        <v>372</v>
      </c>
      <c r="I43" s="53">
        <v>369</v>
      </c>
      <c r="J43" s="53">
        <v>361</v>
      </c>
      <c r="K43" s="53">
        <v>352</v>
      </c>
      <c r="L43" s="53">
        <v>342</v>
      </c>
      <c r="M43" s="54">
        <v>331</v>
      </c>
      <c r="Q43" s="64">
        <v>0.79</v>
      </c>
      <c r="R43" s="65">
        <v>0.88</v>
      </c>
    </row>
    <row r="44" spans="2:18" x14ac:dyDescent="0.55000000000000004">
      <c r="B44" s="51">
        <v>302</v>
      </c>
      <c r="C44" s="52" t="s">
        <v>38</v>
      </c>
      <c r="D44" s="53">
        <v>1000</v>
      </c>
      <c r="E44" s="53">
        <v>1010</v>
      </c>
      <c r="F44" s="53">
        <v>1020</v>
      </c>
      <c r="G44" s="53">
        <v>938</v>
      </c>
      <c r="H44" s="53">
        <v>924</v>
      </c>
      <c r="I44" s="53">
        <v>926</v>
      </c>
      <c r="J44" s="53">
        <v>848</v>
      </c>
      <c r="K44" s="53">
        <v>786</v>
      </c>
      <c r="L44" s="53">
        <v>751</v>
      </c>
      <c r="M44" s="54">
        <v>827</v>
      </c>
      <c r="Q44" s="64">
        <v>0.83</v>
      </c>
      <c r="R44" s="65">
        <v>0.93</v>
      </c>
    </row>
    <row r="45" spans="2:18" x14ac:dyDescent="0.55000000000000004">
      <c r="B45" s="51">
        <v>342</v>
      </c>
      <c r="C45" s="52" t="s">
        <v>39</v>
      </c>
      <c r="D45" s="53">
        <v>263</v>
      </c>
      <c r="E45" s="53">
        <v>265</v>
      </c>
      <c r="F45" s="53">
        <v>260</v>
      </c>
      <c r="G45" s="53">
        <v>241</v>
      </c>
      <c r="H45" s="53">
        <v>235</v>
      </c>
      <c r="I45" s="53">
        <v>235</v>
      </c>
      <c r="J45" s="53">
        <v>226</v>
      </c>
      <c r="K45" s="53">
        <v>220</v>
      </c>
      <c r="L45" s="53">
        <v>211</v>
      </c>
      <c r="M45" s="54">
        <v>216</v>
      </c>
      <c r="Q45" s="64">
        <v>0.82</v>
      </c>
      <c r="R45" s="65">
        <v>0.89</v>
      </c>
    </row>
    <row r="46" spans="2:18" x14ac:dyDescent="0.55000000000000004">
      <c r="B46" s="51">
        <v>361</v>
      </c>
      <c r="C46" s="52" t="s">
        <v>40</v>
      </c>
      <c r="D46" s="53">
        <v>999</v>
      </c>
      <c r="E46" s="53">
        <v>1000</v>
      </c>
      <c r="F46" s="53">
        <v>995</v>
      </c>
      <c r="G46" s="53">
        <v>977</v>
      </c>
      <c r="H46" s="53">
        <v>1030</v>
      </c>
      <c r="I46" s="53">
        <v>995</v>
      </c>
      <c r="J46" s="53">
        <v>964</v>
      </c>
      <c r="K46" s="53">
        <v>923</v>
      </c>
      <c r="L46" s="53">
        <v>823</v>
      </c>
      <c r="M46" s="54">
        <v>922</v>
      </c>
      <c r="Q46" s="64">
        <v>0.92</v>
      </c>
      <c r="R46" s="65">
        <v>1</v>
      </c>
    </row>
    <row r="47" spans="2:18" x14ac:dyDescent="0.55000000000000004">
      <c r="B47" s="51">
        <v>362</v>
      </c>
      <c r="C47" s="52" t="s">
        <v>41</v>
      </c>
      <c r="D47" s="53">
        <v>214</v>
      </c>
      <c r="E47" s="53">
        <v>219</v>
      </c>
      <c r="F47" s="53">
        <v>219</v>
      </c>
      <c r="G47" s="53">
        <v>206</v>
      </c>
      <c r="H47" s="53">
        <v>211</v>
      </c>
      <c r="I47" s="53">
        <v>202</v>
      </c>
      <c r="J47" s="53">
        <v>188</v>
      </c>
      <c r="K47" s="53">
        <v>184</v>
      </c>
      <c r="L47" s="53">
        <v>166</v>
      </c>
      <c r="M47" s="54">
        <v>161</v>
      </c>
      <c r="Q47" s="64">
        <v>0.75</v>
      </c>
      <c r="R47" s="65">
        <v>0.94</v>
      </c>
    </row>
    <row r="48" spans="2:18" x14ac:dyDescent="0.55000000000000004">
      <c r="B48" s="51">
        <v>424</v>
      </c>
      <c r="C48" s="52" t="s">
        <v>42</v>
      </c>
      <c r="D48" s="53">
        <v>376</v>
      </c>
      <c r="E48" s="53">
        <v>380</v>
      </c>
      <c r="F48" s="53">
        <v>365</v>
      </c>
      <c r="G48" s="53">
        <v>312</v>
      </c>
      <c r="H48" s="53">
        <v>301</v>
      </c>
      <c r="I48" s="53">
        <v>275</v>
      </c>
      <c r="J48" s="53">
        <v>267</v>
      </c>
      <c r="K48" s="53">
        <v>259</v>
      </c>
      <c r="L48" s="53">
        <v>245</v>
      </c>
      <c r="M48" s="54">
        <v>246</v>
      </c>
      <c r="Q48" s="64">
        <v>0.65</v>
      </c>
      <c r="R48" s="65">
        <v>0.73</v>
      </c>
    </row>
    <row r="49" spans="2:18" x14ac:dyDescent="0.55000000000000004">
      <c r="B49" s="51">
        <v>425</v>
      </c>
      <c r="C49" s="52" t="s">
        <v>43</v>
      </c>
      <c r="D49" s="53">
        <v>809</v>
      </c>
      <c r="E49" s="53">
        <v>825</v>
      </c>
      <c r="F49" s="53">
        <v>809</v>
      </c>
      <c r="G49" s="53">
        <v>717</v>
      </c>
      <c r="H49" s="53">
        <v>708</v>
      </c>
      <c r="I49" s="53">
        <v>708</v>
      </c>
      <c r="J49" s="53">
        <v>694</v>
      </c>
      <c r="K49" s="53">
        <v>696</v>
      </c>
      <c r="L49" s="53">
        <v>663</v>
      </c>
      <c r="M49" s="54">
        <v>666</v>
      </c>
      <c r="Q49" s="64">
        <v>0.82</v>
      </c>
      <c r="R49" s="65">
        <v>0.88</v>
      </c>
    </row>
    <row r="50" spans="2:18" x14ac:dyDescent="0.55000000000000004">
      <c r="B50" s="51">
        <v>427</v>
      </c>
      <c r="C50" s="52" t="s">
        <v>44</v>
      </c>
      <c r="D50" s="53">
        <v>1800</v>
      </c>
      <c r="E50" s="53">
        <v>1800</v>
      </c>
      <c r="F50" s="53">
        <v>1640</v>
      </c>
      <c r="G50" s="53">
        <v>1830</v>
      </c>
      <c r="H50" s="53">
        <v>1880</v>
      </c>
      <c r="I50" s="53">
        <v>1880</v>
      </c>
      <c r="J50" s="53">
        <v>1630</v>
      </c>
      <c r="K50" s="53">
        <v>1630</v>
      </c>
      <c r="L50" s="53">
        <v>1310</v>
      </c>
      <c r="M50" s="54">
        <v>1770</v>
      </c>
      <c r="Q50" s="64">
        <v>0.98</v>
      </c>
      <c r="R50" s="65">
        <v>1.04</v>
      </c>
    </row>
    <row r="51" spans="2:18" x14ac:dyDescent="0.55000000000000004">
      <c r="B51" s="51">
        <v>441</v>
      </c>
      <c r="C51" s="52" t="s">
        <v>45</v>
      </c>
      <c r="D51" s="53">
        <v>1760</v>
      </c>
      <c r="E51" s="53">
        <v>1810</v>
      </c>
      <c r="F51" s="53">
        <v>1740</v>
      </c>
      <c r="G51" s="53">
        <v>1670</v>
      </c>
      <c r="H51" s="53">
        <v>1670</v>
      </c>
      <c r="I51" s="53">
        <v>1670</v>
      </c>
      <c r="J51" s="53">
        <v>1640</v>
      </c>
      <c r="K51" s="53">
        <v>1620</v>
      </c>
      <c r="L51" s="53">
        <v>1510</v>
      </c>
      <c r="M51" s="54">
        <v>1540</v>
      </c>
      <c r="Q51" s="64">
        <v>0.88</v>
      </c>
      <c r="R51" s="65">
        <v>0.95</v>
      </c>
    </row>
    <row r="52" spans="2:18" x14ac:dyDescent="0.55000000000000004">
      <c r="B52" s="51">
        <v>442</v>
      </c>
      <c r="C52" s="52" t="s">
        <v>46</v>
      </c>
      <c r="D52" s="53">
        <v>1660</v>
      </c>
      <c r="E52" s="53">
        <v>1740</v>
      </c>
      <c r="F52" s="53">
        <v>1680</v>
      </c>
      <c r="G52" s="53">
        <v>1670</v>
      </c>
      <c r="H52" s="53">
        <v>1550</v>
      </c>
      <c r="I52" s="53">
        <v>1490</v>
      </c>
      <c r="J52" s="53">
        <v>1470</v>
      </c>
      <c r="K52" s="53">
        <v>1450</v>
      </c>
      <c r="L52" s="53">
        <v>1350</v>
      </c>
      <c r="M52" s="54">
        <v>1370</v>
      </c>
      <c r="Q52" s="64">
        <v>0.83</v>
      </c>
      <c r="R52" s="65">
        <v>0.9</v>
      </c>
    </row>
    <row r="53" spans="2:18" x14ac:dyDescent="0.55000000000000004">
      <c r="B53" s="51">
        <v>445</v>
      </c>
      <c r="C53" s="52" t="s">
        <v>47</v>
      </c>
      <c r="D53" s="53">
        <v>718</v>
      </c>
      <c r="E53" s="53">
        <v>742</v>
      </c>
      <c r="F53" s="53">
        <v>677</v>
      </c>
      <c r="G53" s="53">
        <v>650</v>
      </c>
      <c r="H53" s="53">
        <v>645</v>
      </c>
      <c r="I53" s="53">
        <v>645</v>
      </c>
      <c r="J53" s="53">
        <v>631</v>
      </c>
      <c r="K53" s="53">
        <v>630</v>
      </c>
      <c r="L53" s="53">
        <v>595</v>
      </c>
      <c r="M53" s="54">
        <v>608</v>
      </c>
      <c r="Q53" s="64">
        <v>0.85</v>
      </c>
      <c r="R53" s="65">
        <v>0.9</v>
      </c>
    </row>
    <row r="54" spans="2:18" x14ac:dyDescent="0.55000000000000004">
      <c r="B54" s="51">
        <v>446</v>
      </c>
      <c r="C54" s="52" t="s">
        <v>48</v>
      </c>
      <c r="D54" s="53">
        <v>2050</v>
      </c>
      <c r="E54" s="53">
        <v>2130</v>
      </c>
      <c r="F54" s="53">
        <v>1970</v>
      </c>
      <c r="G54" s="53">
        <v>1940</v>
      </c>
      <c r="H54" s="53">
        <v>1930</v>
      </c>
      <c r="I54" s="53">
        <v>1910</v>
      </c>
      <c r="J54" s="53">
        <v>1880</v>
      </c>
      <c r="K54" s="53">
        <v>1900</v>
      </c>
      <c r="L54" s="53">
        <v>1790</v>
      </c>
      <c r="M54" s="54">
        <v>1820</v>
      </c>
      <c r="Q54" s="64">
        <v>0.89</v>
      </c>
      <c r="R54" s="65">
        <v>0.93</v>
      </c>
    </row>
    <row r="55" spans="2:18" x14ac:dyDescent="0.55000000000000004">
      <c r="B55" s="51">
        <v>447</v>
      </c>
      <c r="C55" s="52" t="s">
        <v>49</v>
      </c>
      <c r="D55" s="53">
        <v>839</v>
      </c>
      <c r="E55" s="53">
        <v>863</v>
      </c>
      <c r="F55" s="53">
        <v>799</v>
      </c>
      <c r="G55" s="53">
        <v>803</v>
      </c>
      <c r="H55" s="53">
        <v>788</v>
      </c>
      <c r="I55" s="53">
        <v>775</v>
      </c>
      <c r="J55" s="53">
        <v>744</v>
      </c>
      <c r="K55" s="53">
        <v>745</v>
      </c>
      <c r="L55" s="53">
        <v>683</v>
      </c>
      <c r="M55" s="54">
        <v>723</v>
      </c>
      <c r="Q55" s="64">
        <v>0.86</v>
      </c>
      <c r="R55" s="65">
        <v>0.92</v>
      </c>
    </row>
    <row r="56" spans="2:18" x14ac:dyDescent="0.55000000000000004">
      <c r="B56" s="51">
        <v>501</v>
      </c>
      <c r="C56" s="52" t="s">
        <v>50</v>
      </c>
      <c r="D56" s="53">
        <v>2280</v>
      </c>
      <c r="E56" s="53">
        <v>2370</v>
      </c>
      <c r="F56" s="53">
        <v>2340</v>
      </c>
      <c r="G56" s="53">
        <v>2290</v>
      </c>
      <c r="H56" s="53">
        <v>2320</v>
      </c>
      <c r="I56" s="53">
        <v>2370</v>
      </c>
      <c r="J56" s="53">
        <v>2200</v>
      </c>
      <c r="K56" s="53">
        <v>2200</v>
      </c>
      <c r="L56" s="53">
        <v>2120</v>
      </c>
      <c r="M56" s="54">
        <v>2220</v>
      </c>
      <c r="Q56" s="64">
        <v>0.97</v>
      </c>
      <c r="R56" s="65">
        <v>1.04</v>
      </c>
    </row>
    <row r="57" spans="2:18" x14ac:dyDescent="0.55000000000000004">
      <c r="B57" s="51">
        <v>561</v>
      </c>
      <c r="C57" s="52" t="s">
        <v>51</v>
      </c>
      <c r="D57" s="53">
        <v>1340</v>
      </c>
      <c r="E57" s="53">
        <v>1370</v>
      </c>
      <c r="F57" s="53">
        <v>1350</v>
      </c>
      <c r="G57" s="53">
        <v>1210</v>
      </c>
      <c r="H57" s="53">
        <v>1200</v>
      </c>
      <c r="I57" s="53">
        <v>1150</v>
      </c>
      <c r="J57" s="53">
        <v>1190</v>
      </c>
      <c r="K57" s="53">
        <v>1190</v>
      </c>
      <c r="L57" s="53">
        <v>1130</v>
      </c>
      <c r="M57" s="54">
        <v>1160</v>
      </c>
      <c r="Q57" s="64">
        <v>0.87</v>
      </c>
      <c r="R57" s="65">
        <v>0.86</v>
      </c>
    </row>
    <row r="58" spans="2:18" x14ac:dyDescent="0.55000000000000004">
      <c r="B58" s="51">
        <v>562</v>
      </c>
      <c r="C58" s="52" t="s">
        <v>52</v>
      </c>
      <c r="D58" s="53">
        <v>97</v>
      </c>
      <c r="E58" s="53">
        <v>102</v>
      </c>
      <c r="F58" s="53">
        <v>95</v>
      </c>
      <c r="G58" s="53">
        <v>74</v>
      </c>
      <c r="H58" s="53">
        <v>69</v>
      </c>
      <c r="I58" s="53">
        <v>50</v>
      </c>
      <c r="J58" s="53">
        <v>44</v>
      </c>
      <c r="K58" s="53">
        <v>44</v>
      </c>
      <c r="L58" s="53">
        <v>48</v>
      </c>
      <c r="M58" s="54">
        <v>49</v>
      </c>
      <c r="Q58" s="64">
        <v>0.51</v>
      </c>
      <c r="R58" s="65">
        <v>0.52</v>
      </c>
    </row>
    <row r="59" spans="2:18" x14ac:dyDescent="0.55000000000000004">
      <c r="B59" s="55">
        <v>563</v>
      </c>
      <c r="C59" s="56" t="s">
        <v>53</v>
      </c>
      <c r="D59" s="57">
        <v>40</v>
      </c>
      <c r="E59" s="57">
        <v>41</v>
      </c>
      <c r="F59" s="57">
        <v>41</v>
      </c>
      <c r="G59" s="57">
        <v>36</v>
      </c>
      <c r="H59" s="57">
        <v>36</v>
      </c>
      <c r="I59" s="57">
        <v>36</v>
      </c>
      <c r="J59" s="57">
        <v>35</v>
      </c>
      <c r="K59" s="57">
        <v>32</v>
      </c>
      <c r="L59" s="57">
        <v>27</v>
      </c>
      <c r="M59" s="58">
        <v>27</v>
      </c>
      <c r="Q59" s="66">
        <v>0.68</v>
      </c>
      <c r="R59" s="67">
        <v>0.9</v>
      </c>
    </row>
  </sheetData>
  <phoneticPr fontId="4"/>
  <pageMargins left="0.7" right="0.7" top="0.75" bottom="0.75" header="0.3" footer="0.3"/>
  <pageSetup paperSize="9" scale="57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29D4A05-28C5-4124-9CAC-0751EC0E672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'G3'!D5:M5</xm:f>
              <xm:sqref>O5</xm:sqref>
            </x14:sparkline>
            <x14:sparkline>
              <xm:f>'G3'!D6:M6</xm:f>
              <xm:sqref>O6</xm:sqref>
            </x14:sparkline>
            <x14:sparkline>
              <xm:f>'G3'!D7:M7</xm:f>
              <xm:sqref>O7</xm:sqref>
            </x14:sparkline>
            <x14:sparkline>
              <xm:f>'G3'!D8:M8</xm:f>
              <xm:sqref>O8</xm:sqref>
            </x14:sparkline>
            <x14:sparkline>
              <xm:f>'G3'!D9:M9</xm:f>
              <xm:sqref>O9</xm:sqref>
            </x14:sparkline>
            <x14:sparkline>
              <xm:f>'G3'!D10:M10</xm:f>
              <xm:sqref>O10</xm:sqref>
            </x14:sparkline>
            <x14:sparkline>
              <xm:f>'G3'!D11:M11</xm:f>
              <xm:sqref>O11</xm:sqref>
            </x14:sparkline>
            <x14:sparkline>
              <xm:f>'G3'!D12:M12</xm:f>
              <xm:sqref>O12</xm:sqref>
            </x14:sparkline>
            <x14:sparkline>
              <xm:f>'G3'!D13:M13</xm:f>
              <xm:sqref>O13</xm:sqref>
            </x14:sparkline>
            <x14:sparkline>
              <xm:f>'G3'!D14:M14</xm:f>
              <xm:sqref>O14</xm:sqref>
            </x14:sparkline>
            <x14:sparkline>
              <xm:f>'G3'!D15:M15</xm:f>
              <xm:sqref>O15</xm:sqref>
            </x14:sparkline>
            <x14:sparkline>
              <xm:f>'G3'!D16:M16</xm:f>
              <xm:sqref>O16</xm:sqref>
            </x14:sparkline>
            <x14:sparkline>
              <xm:f>'G3'!D17:M17</xm:f>
              <xm:sqref>O17</xm:sqref>
            </x14:sparkline>
            <x14:sparkline>
              <xm:f>'G3'!D18:M18</xm:f>
              <xm:sqref>O18</xm:sqref>
            </x14:sparkline>
            <x14:sparkline>
              <xm:f>'G3'!D19:M19</xm:f>
              <xm:sqref>O19</xm:sqref>
            </x14:sparkline>
            <x14:sparkline>
              <xm:f>'G3'!D20:M20</xm:f>
              <xm:sqref>O20</xm:sqref>
            </x14:sparkline>
            <x14:sparkline>
              <xm:f>'G3'!D21:M21</xm:f>
              <xm:sqref>O21</xm:sqref>
            </x14:sparkline>
            <x14:sparkline>
              <xm:f>'G3'!D22:M22</xm:f>
              <xm:sqref>O22</xm:sqref>
            </x14:sparkline>
            <x14:sparkline>
              <xm:f>'G3'!D23:M23</xm:f>
              <xm:sqref>O23</xm:sqref>
            </x14:sparkline>
            <x14:sparkline>
              <xm:f>'G3'!D24:M24</xm:f>
              <xm:sqref>O24</xm:sqref>
            </x14:sparkline>
            <x14:sparkline>
              <xm:f>'G3'!D25:M25</xm:f>
              <xm:sqref>O25</xm:sqref>
            </x14:sparkline>
            <x14:sparkline>
              <xm:f>'G3'!D26:M26</xm:f>
              <xm:sqref>O26</xm:sqref>
            </x14:sparkline>
            <x14:sparkline>
              <xm:f>'G3'!D27:M27</xm:f>
              <xm:sqref>O27</xm:sqref>
            </x14:sparkline>
            <x14:sparkline>
              <xm:f>'G3'!D28:M28</xm:f>
              <xm:sqref>O28</xm:sqref>
            </x14:sparkline>
            <x14:sparkline>
              <xm:f>'G3'!D29:M29</xm:f>
              <xm:sqref>O29</xm:sqref>
            </x14:sparkline>
            <x14:sparkline>
              <xm:f>'G3'!D30:M30</xm:f>
              <xm:sqref>O30</xm:sqref>
            </x14:sparkline>
            <x14:sparkline>
              <xm:f>'G3'!D31:M31</xm:f>
              <xm:sqref>O31</xm:sqref>
            </x14:sparkline>
            <x14:sparkline>
              <xm:f>'G3'!D32:M32</xm:f>
              <xm:sqref>O32</xm:sqref>
            </x14:sparkline>
            <x14:sparkline>
              <xm:f>'G3'!D33:M33</xm:f>
              <xm:sqref>O33</xm:sqref>
            </x14:sparkline>
            <x14:sparkline>
              <xm:f>'G3'!D34:M34</xm:f>
              <xm:sqref>O34</xm:sqref>
            </x14:sparkline>
            <x14:sparkline>
              <xm:f>'G3'!D35:M35</xm:f>
              <xm:sqref>O35</xm:sqref>
            </x14:sparkline>
            <x14:sparkline>
              <xm:f>'G3'!D36:M36</xm:f>
              <xm:sqref>O36</xm:sqref>
            </x14:sparkline>
            <x14:sparkline>
              <xm:f>'G3'!D37:M37</xm:f>
              <xm:sqref>O37</xm:sqref>
            </x14:sparkline>
            <x14:sparkline>
              <xm:f>'G3'!D38:M38</xm:f>
              <xm:sqref>O38</xm:sqref>
            </x14:sparkline>
            <x14:sparkline>
              <xm:f>'G3'!D39:M39</xm:f>
              <xm:sqref>O39</xm:sqref>
            </x14:sparkline>
            <x14:sparkline>
              <xm:f>'G3'!D40:M40</xm:f>
              <xm:sqref>O40</xm:sqref>
            </x14:sparkline>
            <x14:sparkline>
              <xm:f>'G3'!D41:M41</xm:f>
              <xm:sqref>O41</xm:sqref>
            </x14:sparkline>
            <x14:sparkline>
              <xm:f>'G3'!D42:M42</xm:f>
              <xm:sqref>O42</xm:sqref>
            </x14:sparkline>
            <x14:sparkline>
              <xm:f>'G3'!D43:M43</xm:f>
              <xm:sqref>O43</xm:sqref>
            </x14:sparkline>
            <x14:sparkline>
              <xm:f>'G3'!D44:M44</xm:f>
              <xm:sqref>O44</xm:sqref>
            </x14:sparkline>
            <x14:sparkline>
              <xm:f>'G3'!D45:M45</xm:f>
              <xm:sqref>O45</xm:sqref>
            </x14:sparkline>
            <x14:sparkline>
              <xm:f>'G3'!D46:M46</xm:f>
              <xm:sqref>O46</xm:sqref>
            </x14:sparkline>
            <x14:sparkline>
              <xm:f>'G3'!D47:M47</xm:f>
              <xm:sqref>O47</xm:sqref>
            </x14:sparkline>
            <x14:sparkline>
              <xm:f>'G3'!D48:M48</xm:f>
              <xm:sqref>O48</xm:sqref>
            </x14:sparkline>
            <x14:sparkline>
              <xm:f>'G3'!D49:M49</xm:f>
              <xm:sqref>O49</xm:sqref>
            </x14:sparkline>
            <x14:sparkline>
              <xm:f>'G3'!D50:M50</xm:f>
              <xm:sqref>O50</xm:sqref>
            </x14:sparkline>
            <x14:sparkline>
              <xm:f>'G3'!D51:M51</xm:f>
              <xm:sqref>O51</xm:sqref>
            </x14:sparkline>
            <x14:sparkline>
              <xm:f>'G3'!D52:M52</xm:f>
              <xm:sqref>O52</xm:sqref>
            </x14:sparkline>
            <x14:sparkline>
              <xm:f>'G3'!D53:M53</xm:f>
              <xm:sqref>O53</xm:sqref>
            </x14:sparkline>
            <x14:sparkline>
              <xm:f>'G3'!D54:M54</xm:f>
              <xm:sqref>O54</xm:sqref>
            </x14:sparkline>
            <x14:sparkline>
              <xm:f>'G3'!D55:M55</xm:f>
              <xm:sqref>O55</xm:sqref>
            </x14:sparkline>
            <x14:sparkline>
              <xm:f>'G3'!D56:M56</xm:f>
              <xm:sqref>O56</xm:sqref>
            </x14:sparkline>
            <x14:sparkline>
              <xm:f>'G3'!D57:M57</xm:f>
              <xm:sqref>O57</xm:sqref>
            </x14:sparkline>
            <x14:sparkline>
              <xm:f>'G3'!D58:M58</xm:f>
              <xm:sqref>O58</xm:sqref>
            </x14:sparkline>
            <x14:sparkline>
              <xm:f>'G3'!D59:M59</xm:f>
              <xm:sqref>O59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13C2-848E-4AD6-8EBA-DCA18BD9C359}">
  <sheetPr>
    <pageSetUpPr fitToPage="1"/>
  </sheetPr>
  <dimension ref="B3:M59"/>
  <sheetViews>
    <sheetView zoomScale="80" zoomScaleNormal="80" workbookViewId="0"/>
  </sheetViews>
  <sheetFormatPr defaultRowHeight="13.5" x14ac:dyDescent="0.55000000000000004"/>
  <cols>
    <col min="1" max="1" width="2.25" style="31" customWidth="1"/>
    <col min="2" max="2" width="6.25" style="30" customWidth="1"/>
    <col min="3" max="3" width="8.6640625" style="31"/>
    <col min="4" max="13" width="8.9140625" style="31" customWidth="1"/>
    <col min="14" max="14" width="1" style="31" customWidth="1"/>
    <col min="15" max="16384" width="8.6640625" style="31"/>
  </cols>
  <sheetData>
    <row r="3" spans="2:13" ht="18.5" x14ac:dyDescent="0.55000000000000004">
      <c r="B3" s="68" t="s">
        <v>123</v>
      </c>
    </row>
    <row r="4" spans="2:13" ht="31" customHeight="1" x14ac:dyDescent="0.55000000000000004">
      <c r="D4" s="80">
        <v>2015</v>
      </c>
      <c r="E4" s="69">
        <v>2016</v>
      </c>
      <c r="F4" s="69">
        <v>2017</v>
      </c>
      <c r="G4" s="69">
        <v>2018</v>
      </c>
      <c r="H4" s="69">
        <v>2019</v>
      </c>
      <c r="I4" s="69">
        <v>2020</v>
      </c>
      <c r="J4" s="69">
        <v>2021</v>
      </c>
      <c r="K4" s="69">
        <v>2022</v>
      </c>
      <c r="L4" s="69">
        <v>2023</v>
      </c>
      <c r="M4" s="77">
        <v>2024</v>
      </c>
    </row>
    <row r="5" spans="2:13" x14ac:dyDescent="0.55000000000000004">
      <c r="B5" s="70">
        <v>23</v>
      </c>
      <c r="C5" s="37" t="s">
        <v>54</v>
      </c>
      <c r="D5" s="71">
        <v>141041</v>
      </c>
      <c r="E5" s="71">
        <v>144638</v>
      </c>
      <c r="F5" s="71">
        <v>140478</v>
      </c>
      <c r="G5" s="71">
        <v>137706</v>
      </c>
      <c r="H5" s="71">
        <v>137261</v>
      </c>
      <c r="I5" s="71">
        <v>134776</v>
      </c>
      <c r="J5" s="71">
        <v>131083</v>
      </c>
      <c r="K5" s="71">
        <v>130800</v>
      </c>
      <c r="L5" s="71">
        <v>123800</v>
      </c>
      <c r="M5" s="72">
        <v>130200</v>
      </c>
    </row>
    <row r="6" spans="2:13" x14ac:dyDescent="0.55000000000000004">
      <c r="B6" s="73">
        <v>100</v>
      </c>
      <c r="C6" s="40" t="s">
        <v>0</v>
      </c>
      <c r="D6" s="81">
        <v>2470</v>
      </c>
      <c r="E6" s="74">
        <v>2540</v>
      </c>
      <c r="F6" s="74">
        <v>2490</v>
      </c>
      <c r="G6" s="74">
        <v>2300</v>
      </c>
      <c r="H6" s="74">
        <v>2280</v>
      </c>
      <c r="I6" s="74">
        <v>2320</v>
      </c>
      <c r="J6" s="74">
        <v>2190</v>
      </c>
      <c r="K6" s="74">
        <v>2210</v>
      </c>
      <c r="L6" s="74">
        <v>2120</v>
      </c>
      <c r="M6" s="78">
        <v>2200</v>
      </c>
    </row>
    <row r="7" spans="2:13" x14ac:dyDescent="0.55000000000000004">
      <c r="B7" s="73">
        <v>201</v>
      </c>
      <c r="C7" s="40" t="s">
        <v>1</v>
      </c>
      <c r="D7" s="81">
        <v>8910</v>
      </c>
      <c r="E7" s="74">
        <v>9160</v>
      </c>
      <c r="F7" s="74">
        <v>8840</v>
      </c>
      <c r="G7" s="74">
        <v>8610</v>
      </c>
      <c r="H7" s="74">
        <v>8510</v>
      </c>
      <c r="I7" s="74">
        <v>8230</v>
      </c>
      <c r="J7" s="74">
        <v>7850</v>
      </c>
      <c r="K7" s="74">
        <v>7590</v>
      </c>
      <c r="L7" s="74">
        <v>7220</v>
      </c>
      <c r="M7" s="78">
        <v>7460</v>
      </c>
    </row>
    <row r="8" spans="2:13" x14ac:dyDescent="0.55000000000000004">
      <c r="B8" s="73">
        <v>202</v>
      </c>
      <c r="C8" s="40" t="s">
        <v>2</v>
      </c>
      <c r="D8" s="81">
        <v>6910</v>
      </c>
      <c r="E8" s="74">
        <v>7190</v>
      </c>
      <c r="F8" s="74">
        <v>6940</v>
      </c>
      <c r="G8" s="74">
        <v>6940</v>
      </c>
      <c r="H8" s="74">
        <v>7020</v>
      </c>
      <c r="I8" s="74">
        <v>6960</v>
      </c>
      <c r="J8" s="74">
        <v>6920</v>
      </c>
      <c r="K8" s="74">
        <v>7010</v>
      </c>
      <c r="L8" s="74">
        <v>6830</v>
      </c>
      <c r="M8" s="78">
        <v>7150</v>
      </c>
    </row>
    <row r="9" spans="2:13" x14ac:dyDescent="0.55000000000000004">
      <c r="B9" s="73">
        <v>203</v>
      </c>
      <c r="C9" s="40" t="s">
        <v>3</v>
      </c>
      <c r="D9" s="81">
        <v>7600</v>
      </c>
      <c r="E9" s="74">
        <v>7700</v>
      </c>
      <c r="F9" s="74">
        <v>7580</v>
      </c>
      <c r="G9" s="74">
        <v>7460</v>
      </c>
      <c r="H9" s="74">
        <v>7310</v>
      </c>
      <c r="I9" s="74">
        <v>6860</v>
      </c>
      <c r="J9" s="74">
        <v>7150</v>
      </c>
      <c r="K9" s="74">
        <v>7140</v>
      </c>
      <c r="L9" s="74">
        <v>6710</v>
      </c>
      <c r="M9" s="78">
        <v>7040</v>
      </c>
    </row>
    <row r="10" spans="2:13" x14ac:dyDescent="0.55000000000000004">
      <c r="B10" s="73">
        <v>204</v>
      </c>
      <c r="C10" s="40" t="s">
        <v>4</v>
      </c>
      <c r="D10" s="81">
        <v>632</v>
      </c>
      <c r="E10" s="74">
        <v>638</v>
      </c>
      <c r="F10" s="74">
        <v>620</v>
      </c>
      <c r="G10" s="74">
        <v>532</v>
      </c>
      <c r="H10" s="74">
        <v>497</v>
      </c>
      <c r="I10" s="74">
        <v>483</v>
      </c>
      <c r="J10" s="74">
        <v>473</v>
      </c>
      <c r="K10" s="74">
        <v>471</v>
      </c>
      <c r="L10" s="74">
        <v>439</v>
      </c>
      <c r="M10" s="78">
        <v>429</v>
      </c>
    </row>
    <row r="11" spans="2:13" x14ac:dyDescent="0.55000000000000004">
      <c r="B11" s="73">
        <v>205</v>
      </c>
      <c r="C11" s="40" t="s">
        <v>5</v>
      </c>
      <c r="D11" s="81">
        <v>1960</v>
      </c>
      <c r="E11" s="74">
        <v>1980</v>
      </c>
      <c r="F11" s="74">
        <v>1910</v>
      </c>
      <c r="G11" s="74">
        <v>1870</v>
      </c>
      <c r="H11" s="74">
        <v>1790</v>
      </c>
      <c r="I11" s="74">
        <v>1770</v>
      </c>
      <c r="J11" s="74">
        <v>1740</v>
      </c>
      <c r="K11" s="74">
        <v>1710</v>
      </c>
      <c r="L11" s="74">
        <v>1590</v>
      </c>
      <c r="M11" s="78">
        <v>1640</v>
      </c>
    </row>
    <row r="12" spans="2:13" x14ac:dyDescent="0.55000000000000004">
      <c r="B12" s="73">
        <v>206</v>
      </c>
      <c r="C12" s="40" t="s">
        <v>6</v>
      </c>
      <c r="D12" s="81">
        <v>1480</v>
      </c>
      <c r="E12" s="74">
        <v>1490</v>
      </c>
      <c r="F12" s="74">
        <v>1490</v>
      </c>
      <c r="G12" s="74">
        <v>1290</v>
      </c>
      <c r="H12" s="74">
        <v>1280</v>
      </c>
      <c r="I12" s="74">
        <v>1250</v>
      </c>
      <c r="J12" s="74">
        <v>1250</v>
      </c>
      <c r="K12" s="74">
        <v>1260</v>
      </c>
      <c r="L12" s="74">
        <v>1210</v>
      </c>
      <c r="M12" s="78">
        <v>1180</v>
      </c>
    </row>
    <row r="13" spans="2:13" x14ac:dyDescent="0.55000000000000004">
      <c r="B13" s="73">
        <v>207</v>
      </c>
      <c r="C13" s="40" t="s">
        <v>7</v>
      </c>
      <c r="D13" s="81">
        <v>4620</v>
      </c>
      <c r="E13" s="74">
        <v>4710</v>
      </c>
      <c r="F13" s="74">
        <v>4750</v>
      </c>
      <c r="G13" s="74">
        <v>4630</v>
      </c>
      <c r="H13" s="74">
        <v>4580</v>
      </c>
      <c r="I13" s="74">
        <v>4460</v>
      </c>
      <c r="J13" s="74">
        <v>4460</v>
      </c>
      <c r="K13" s="74">
        <v>4460</v>
      </c>
      <c r="L13" s="74">
        <v>4350</v>
      </c>
      <c r="M13" s="78">
        <v>4390</v>
      </c>
    </row>
    <row r="14" spans="2:13" x14ac:dyDescent="0.55000000000000004">
      <c r="B14" s="73">
        <v>208</v>
      </c>
      <c r="C14" s="40" t="s">
        <v>8</v>
      </c>
      <c r="D14" s="81">
        <v>3040</v>
      </c>
      <c r="E14" s="74">
        <v>3080</v>
      </c>
      <c r="F14" s="74">
        <v>3090</v>
      </c>
      <c r="G14" s="74">
        <v>3080</v>
      </c>
      <c r="H14" s="74">
        <v>3090</v>
      </c>
      <c r="I14" s="74">
        <v>3050</v>
      </c>
      <c r="J14" s="74">
        <v>2940</v>
      </c>
      <c r="K14" s="74">
        <v>2960</v>
      </c>
      <c r="L14" s="74">
        <v>2740</v>
      </c>
      <c r="M14" s="78">
        <v>2890</v>
      </c>
    </row>
    <row r="15" spans="2:13" x14ac:dyDescent="0.55000000000000004">
      <c r="B15" s="73">
        <v>209</v>
      </c>
      <c r="C15" s="40" t="s">
        <v>9</v>
      </c>
      <c r="D15" s="81">
        <v>1390</v>
      </c>
      <c r="E15" s="74">
        <v>1450</v>
      </c>
      <c r="F15" s="74">
        <v>1420</v>
      </c>
      <c r="G15" s="74">
        <v>1590</v>
      </c>
      <c r="H15" s="74">
        <v>1600</v>
      </c>
      <c r="I15" s="74">
        <v>1610</v>
      </c>
      <c r="J15" s="74">
        <v>1530</v>
      </c>
      <c r="K15" s="74">
        <v>1560</v>
      </c>
      <c r="L15" s="74">
        <v>1430</v>
      </c>
      <c r="M15" s="78">
        <v>1500</v>
      </c>
    </row>
    <row r="16" spans="2:13" x14ac:dyDescent="0.55000000000000004">
      <c r="B16" s="73">
        <v>210</v>
      </c>
      <c r="C16" s="40" t="s">
        <v>10</v>
      </c>
      <c r="D16" s="81">
        <v>3170</v>
      </c>
      <c r="E16" s="74">
        <v>3240</v>
      </c>
      <c r="F16" s="74">
        <v>3240</v>
      </c>
      <c r="G16" s="74">
        <v>3200</v>
      </c>
      <c r="H16" s="74">
        <v>3170</v>
      </c>
      <c r="I16" s="74">
        <v>3190</v>
      </c>
      <c r="J16" s="74">
        <v>3030</v>
      </c>
      <c r="K16" s="74">
        <v>3020</v>
      </c>
      <c r="L16" s="74">
        <v>2930</v>
      </c>
      <c r="M16" s="78">
        <v>2980</v>
      </c>
    </row>
    <row r="17" spans="2:13" x14ac:dyDescent="0.55000000000000004">
      <c r="B17" s="73">
        <v>211</v>
      </c>
      <c r="C17" s="40" t="s">
        <v>11</v>
      </c>
      <c r="D17" s="81">
        <v>12700</v>
      </c>
      <c r="E17" s="74">
        <v>13100</v>
      </c>
      <c r="F17" s="74">
        <v>12500</v>
      </c>
      <c r="G17" s="74">
        <v>11900</v>
      </c>
      <c r="H17" s="74">
        <v>11800</v>
      </c>
      <c r="I17" s="74">
        <v>11700</v>
      </c>
      <c r="J17" s="74">
        <v>11300</v>
      </c>
      <c r="K17" s="74">
        <v>11300</v>
      </c>
      <c r="L17" s="74">
        <v>10300</v>
      </c>
      <c r="M17" s="78">
        <v>11000</v>
      </c>
    </row>
    <row r="18" spans="2:13" x14ac:dyDescent="0.55000000000000004">
      <c r="B18" s="73">
        <v>212</v>
      </c>
      <c r="C18" s="40" t="s">
        <v>12</v>
      </c>
      <c r="D18" s="81">
        <v>9160</v>
      </c>
      <c r="E18" s="74">
        <v>9540</v>
      </c>
      <c r="F18" s="74">
        <v>9340</v>
      </c>
      <c r="G18" s="74">
        <v>9260</v>
      </c>
      <c r="H18" s="74">
        <v>9320</v>
      </c>
      <c r="I18" s="74">
        <v>9090</v>
      </c>
      <c r="J18" s="74">
        <v>9100</v>
      </c>
      <c r="K18" s="74">
        <v>9230</v>
      </c>
      <c r="L18" s="74">
        <v>8910</v>
      </c>
      <c r="M18" s="78">
        <v>9150</v>
      </c>
    </row>
    <row r="19" spans="2:13" x14ac:dyDescent="0.55000000000000004">
      <c r="B19" s="73">
        <v>213</v>
      </c>
      <c r="C19" s="40" t="s">
        <v>13</v>
      </c>
      <c r="D19" s="81">
        <v>9850</v>
      </c>
      <c r="E19" s="74">
        <v>10300</v>
      </c>
      <c r="F19" s="74">
        <v>10000</v>
      </c>
      <c r="G19" s="74">
        <v>9660</v>
      </c>
      <c r="H19" s="74">
        <v>9690</v>
      </c>
      <c r="I19" s="74">
        <v>9330</v>
      </c>
      <c r="J19" s="74">
        <v>9500</v>
      </c>
      <c r="K19" s="74">
        <v>9600</v>
      </c>
      <c r="L19" s="74">
        <v>8960</v>
      </c>
      <c r="M19" s="78">
        <v>9330</v>
      </c>
    </row>
    <row r="20" spans="2:13" x14ac:dyDescent="0.55000000000000004">
      <c r="B20" s="73">
        <v>214</v>
      </c>
      <c r="C20" s="40" t="s">
        <v>14</v>
      </c>
      <c r="D20" s="81">
        <v>194</v>
      </c>
      <c r="E20" s="74">
        <v>194</v>
      </c>
      <c r="F20" s="74">
        <v>191</v>
      </c>
      <c r="G20" s="74">
        <v>146</v>
      </c>
      <c r="H20" s="74">
        <v>146</v>
      </c>
      <c r="I20" s="74">
        <v>127</v>
      </c>
      <c r="J20" s="74">
        <v>120</v>
      </c>
      <c r="K20" s="74">
        <v>122</v>
      </c>
      <c r="L20" s="74">
        <v>115</v>
      </c>
      <c r="M20" s="78">
        <v>112</v>
      </c>
    </row>
    <row r="21" spans="2:13" x14ac:dyDescent="0.55000000000000004">
      <c r="B21" s="73">
        <v>215</v>
      </c>
      <c r="C21" s="40" t="s">
        <v>15</v>
      </c>
      <c r="D21" s="81">
        <v>2220</v>
      </c>
      <c r="E21" s="74">
        <v>2250</v>
      </c>
      <c r="F21" s="74">
        <v>2210</v>
      </c>
      <c r="G21" s="74">
        <v>1960</v>
      </c>
      <c r="H21" s="74">
        <v>1950</v>
      </c>
      <c r="I21" s="74">
        <v>1810</v>
      </c>
      <c r="J21" s="74">
        <v>1780</v>
      </c>
      <c r="K21" s="74">
        <v>1780</v>
      </c>
      <c r="L21" s="74">
        <v>1670</v>
      </c>
      <c r="M21" s="78">
        <v>1860</v>
      </c>
    </row>
    <row r="22" spans="2:13" x14ac:dyDescent="0.55000000000000004">
      <c r="B22" s="73">
        <v>216</v>
      </c>
      <c r="C22" s="40" t="s">
        <v>16</v>
      </c>
      <c r="D22" s="81">
        <v>3060</v>
      </c>
      <c r="E22" s="74">
        <v>3150</v>
      </c>
      <c r="F22" s="74">
        <v>2990</v>
      </c>
      <c r="G22" s="74">
        <v>2890</v>
      </c>
      <c r="H22" s="74">
        <v>2910</v>
      </c>
      <c r="I22" s="74">
        <v>2840</v>
      </c>
      <c r="J22" s="74">
        <v>2830</v>
      </c>
      <c r="K22" s="74">
        <v>2820</v>
      </c>
      <c r="L22" s="74">
        <v>2650</v>
      </c>
      <c r="M22" s="78">
        <v>2690</v>
      </c>
    </row>
    <row r="23" spans="2:13" x14ac:dyDescent="0.55000000000000004">
      <c r="B23" s="73">
        <v>217</v>
      </c>
      <c r="C23" s="40" t="s">
        <v>17</v>
      </c>
      <c r="D23" s="81">
        <v>300</v>
      </c>
      <c r="E23" s="74">
        <v>307</v>
      </c>
      <c r="F23" s="74">
        <v>302</v>
      </c>
      <c r="G23" s="74">
        <v>295</v>
      </c>
      <c r="H23" s="74">
        <v>291</v>
      </c>
      <c r="I23" s="74">
        <v>294</v>
      </c>
      <c r="J23" s="74">
        <v>287</v>
      </c>
      <c r="K23" s="74">
        <v>296</v>
      </c>
      <c r="L23" s="74">
        <v>281</v>
      </c>
      <c r="M23" s="78">
        <v>283</v>
      </c>
    </row>
    <row r="24" spans="2:13" x14ac:dyDescent="0.55000000000000004">
      <c r="B24" s="73">
        <v>219</v>
      </c>
      <c r="C24" s="40" t="s">
        <v>18</v>
      </c>
      <c r="D24" s="81">
        <v>2430</v>
      </c>
      <c r="E24" s="74">
        <v>2530</v>
      </c>
      <c r="F24" s="74">
        <v>2480</v>
      </c>
      <c r="G24" s="74">
        <v>2240</v>
      </c>
      <c r="H24" s="74">
        <v>2220</v>
      </c>
      <c r="I24" s="74">
        <v>2220</v>
      </c>
      <c r="J24" s="74">
        <v>2180</v>
      </c>
      <c r="K24" s="74">
        <v>2170</v>
      </c>
      <c r="L24" s="74">
        <v>2040</v>
      </c>
      <c r="M24" s="78">
        <v>2060</v>
      </c>
    </row>
    <row r="25" spans="2:13" x14ac:dyDescent="0.55000000000000004">
      <c r="B25" s="73">
        <v>220</v>
      </c>
      <c r="C25" s="40" t="s">
        <v>19</v>
      </c>
      <c r="D25" s="81">
        <v>6030</v>
      </c>
      <c r="E25" s="74">
        <v>6010</v>
      </c>
      <c r="F25" s="74">
        <v>5800</v>
      </c>
      <c r="G25" s="74">
        <v>5910</v>
      </c>
      <c r="H25" s="74">
        <v>5960</v>
      </c>
      <c r="I25" s="74">
        <v>5670</v>
      </c>
      <c r="J25" s="74">
        <v>5490</v>
      </c>
      <c r="K25" s="74">
        <v>5470</v>
      </c>
      <c r="L25" s="74">
        <v>5850</v>
      </c>
      <c r="M25" s="78">
        <v>6480</v>
      </c>
    </row>
    <row r="26" spans="2:13" x14ac:dyDescent="0.55000000000000004">
      <c r="B26" s="73">
        <v>221</v>
      </c>
      <c r="C26" s="40" t="s">
        <v>20</v>
      </c>
      <c r="D26" s="81">
        <v>4920</v>
      </c>
      <c r="E26" s="74">
        <v>5130</v>
      </c>
      <c r="F26" s="74">
        <v>4970</v>
      </c>
      <c r="G26" s="74">
        <v>4870</v>
      </c>
      <c r="H26" s="74">
        <v>4770</v>
      </c>
      <c r="I26" s="74">
        <v>4720</v>
      </c>
      <c r="J26" s="74">
        <v>4920</v>
      </c>
      <c r="K26" s="74">
        <v>4940</v>
      </c>
      <c r="L26" s="74">
        <v>4840</v>
      </c>
      <c r="M26" s="78">
        <v>4750</v>
      </c>
    </row>
    <row r="27" spans="2:13" x14ac:dyDescent="0.55000000000000004">
      <c r="B27" s="73">
        <v>222</v>
      </c>
      <c r="C27" s="40" t="s">
        <v>21</v>
      </c>
      <c r="D27" s="81">
        <v>913</v>
      </c>
      <c r="E27" s="74">
        <v>926</v>
      </c>
      <c r="F27" s="74">
        <v>907</v>
      </c>
      <c r="G27" s="74">
        <v>845</v>
      </c>
      <c r="H27" s="74">
        <v>721</v>
      </c>
      <c r="I27" s="74">
        <v>689</v>
      </c>
      <c r="J27" s="74">
        <v>660</v>
      </c>
      <c r="K27" s="74">
        <v>662</v>
      </c>
      <c r="L27" s="74">
        <v>624</v>
      </c>
      <c r="M27" s="78">
        <v>639</v>
      </c>
    </row>
    <row r="28" spans="2:13" x14ac:dyDescent="0.55000000000000004">
      <c r="B28" s="73">
        <v>223</v>
      </c>
      <c r="C28" s="40" t="s">
        <v>22</v>
      </c>
      <c r="D28" s="81">
        <v>785</v>
      </c>
      <c r="E28" s="74">
        <v>798</v>
      </c>
      <c r="F28" s="74">
        <v>769</v>
      </c>
      <c r="G28" s="74">
        <v>875</v>
      </c>
      <c r="H28" s="74">
        <v>862</v>
      </c>
      <c r="I28" s="74">
        <v>847</v>
      </c>
      <c r="J28" s="74">
        <v>838</v>
      </c>
      <c r="K28" s="74">
        <v>830</v>
      </c>
      <c r="L28" s="74">
        <v>784</v>
      </c>
      <c r="M28" s="78">
        <v>800</v>
      </c>
    </row>
    <row r="29" spans="2:13" x14ac:dyDescent="0.55000000000000004">
      <c r="B29" s="73">
        <v>224</v>
      </c>
      <c r="C29" s="40" t="s">
        <v>23</v>
      </c>
      <c r="D29" s="81">
        <v>1830</v>
      </c>
      <c r="E29" s="74">
        <v>1870</v>
      </c>
      <c r="F29" s="74">
        <v>1820</v>
      </c>
      <c r="G29" s="74">
        <v>1760</v>
      </c>
      <c r="H29" s="74">
        <v>1670</v>
      </c>
      <c r="I29" s="74">
        <v>1660</v>
      </c>
      <c r="J29" s="74">
        <v>1640</v>
      </c>
      <c r="K29" s="74">
        <v>1650</v>
      </c>
      <c r="L29" s="74">
        <v>1530</v>
      </c>
      <c r="M29" s="78">
        <v>1580</v>
      </c>
    </row>
    <row r="30" spans="2:13" x14ac:dyDescent="0.55000000000000004">
      <c r="B30" s="73">
        <v>225</v>
      </c>
      <c r="C30" s="40" t="s">
        <v>24</v>
      </c>
      <c r="D30" s="81">
        <v>1020</v>
      </c>
      <c r="E30" s="74">
        <v>1050</v>
      </c>
      <c r="F30" s="74">
        <v>1050</v>
      </c>
      <c r="G30" s="74">
        <v>882</v>
      </c>
      <c r="H30" s="74">
        <v>865</v>
      </c>
      <c r="I30" s="74">
        <v>860</v>
      </c>
      <c r="J30" s="74">
        <v>831</v>
      </c>
      <c r="K30" s="74">
        <v>847</v>
      </c>
      <c r="L30" s="74">
        <v>831</v>
      </c>
      <c r="M30" s="78">
        <v>839</v>
      </c>
    </row>
    <row r="31" spans="2:13" x14ac:dyDescent="0.55000000000000004">
      <c r="B31" s="73">
        <v>226</v>
      </c>
      <c r="C31" s="40" t="s">
        <v>25</v>
      </c>
      <c r="D31" s="81">
        <v>267</v>
      </c>
      <c r="E31" s="74">
        <v>273</v>
      </c>
      <c r="F31" s="74">
        <v>273</v>
      </c>
      <c r="G31" s="74">
        <v>264</v>
      </c>
      <c r="H31" s="74">
        <v>268</v>
      </c>
      <c r="I31" s="74">
        <v>306</v>
      </c>
      <c r="J31" s="74">
        <v>303</v>
      </c>
      <c r="K31" s="74">
        <v>303</v>
      </c>
      <c r="L31" s="74">
        <v>290</v>
      </c>
      <c r="M31" s="78">
        <v>292</v>
      </c>
    </row>
    <row r="32" spans="2:13" x14ac:dyDescent="0.55000000000000004">
      <c r="B32" s="73">
        <v>227</v>
      </c>
      <c r="C32" s="40" t="s">
        <v>26</v>
      </c>
      <c r="D32" s="81">
        <v>593</v>
      </c>
      <c r="E32" s="74">
        <v>567</v>
      </c>
      <c r="F32" s="74">
        <v>535</v>
      </c>
      <c r="G32" s="74">
        <v>580</v>
      </c>
      <c r="H32" s="74">
        <v>547</v>
      </c>
      <c r="I32" s="74">
        <v>547</v>
      </c>
      <c r="J32" s="74">
        <v>550</v>
      </c>
      <c r="K32" s="74">
        <v>549</v>
      </c>
      <c r="L32" s="74">
        <v>536</v>
      </c>
      <c r="M32" s="78">
        <v>549</v>
      </c>
    </row>
    <row r="33" spans="2:13" x14ac:dyDescent="0.55000000000000004">
      <c r="B33" s="73">
        <v>228</v>
      </c>
      <c r="C33" s="40" t="s">
        <v>27</v>
      </c>
      <c r="D33" s="81">
        <v>633</v>
      </c>
      <c r="E33" s="74">
        <v>632</v>
      </c>
      <c r="F33" s="74">
        <v>618</v>
      </c>
      <c r="G33" s="74">
        <v>619</v>
      </c>
      <c r="H33" s="74">
        <v>614</v>
      </c>
      <c r="I33" s="74">
        <v>604</v>
      </c>
      <c r="J33" s="74">
        <v>603</v>
      </c>
      <c r="K33" s="74">
        <v>605</v>
      </c>
      <c r="L33" s="74">
        <v>608</v>
      </c>
      <c r="M33" s="78">
        <v>653</v>
      </c>
    </row>
    <row r="34" spans="2:13" x14ac:dyDescent="0.55000000000000004">
      <c r="B34" s="73">
        <v>229</v>
      </c>
      <c r="C34" s="40" t="s">
        <v>28</v>
      </c>
      <c r="D34" s="81">
        <v>1190</v>
      </c>
      <c r="E34" s="74">
        <v>1200</v>
      </c>
      <c r="F34" s="74">
        <v>1160</v>
      </c>
      <c r="G34" s="74">
        <v>1060</v>
      </c>
      <c r="H34" s="74">
        <v>1080</v>
      </c>
      <c r="I34" s="74">
        <v>1050</v>
      </c>
      <c r="J34" s="74">
        <v>1000</v>
      </c>
      <c r="K34" s="74">
        <v>972</v>
      </c>
      <c r="L34" s="74">
        <v>905</v>
      </c>
      <c r="M34" s="78">
        <v>905</v>
      </c>
    </row>
    <row r="35" spans="2:13" x14ac:dyDescent="0.55000000000000004">
      <c r="B35" s="73">
        <v>230</v>
      </c>
      <c r="C35" s="40" t="s">
        <v>29</v>
      </c>
      <c r="D35" s="81">
        <v>1090</v>
      </c>
      <c r="E35" s="74">
        <v>1110</v>
      </c>
      <c r="F35" s="74">
        <v>1070</v>
      </c>
      <c r="G35" s="74">
        <v>1040</v>
      </c>
      <c r="H35" s="74">
        <v>1110</v>
      </c>
      <c r="I35" s="74">
        <v>1120</v>
      </c>
      <c r="J35" s="74">
        <v>1040</v>
      </c>
      <c r="K35" s="74">
        <v>1050</v>
      </c>
      <c r="L35" s="74">
        <v>1080</v>
      </c>
      <c r="M35" s="78">
        <v>1150</v>
      </c>
    </row>
    <row r="36" spans="2:13" x14ac:dyDescent="0.55000000000000004">
      <c r="B36" s="73">
        <v>231</v>
      </c>
      <c r="C36" s="40" t="s">
        <v>30</v>
      </c>
      <c r="D36" s="81">
        <v>4190</v>
      </c>
      <c r="E36" s="74">
        <v>4350</v>
      </c>
      <c r="F36" s="74">
        <v>4210</v>
      </c>
      <c r="G36" s="74">
        <v>4120</v>
      </c>
      <c r="H36" s="74">
        <v>4210</v>
      </c>
      <c r="I36" s="74">
        <v>4230</v>
      </c>
      <c r="J36" s="74">
        <v>4100</v>
      </c>
      <c r="K36" s="74">
        <v>4100</v>
      </c>
      <c r="L36" s="74">
        <v>3970</v>
      </c>
      <c r="M36" s="78">
        <v>3860</v>
      </c>
    </row>
    <row r="37" spans="2:13" x14ac:dyDescent="0.55000000000000004">
      <c r="B37" s="73">
        <v>232</v>
      </c>
      <c r="C37" s="40" t="s">
        <v>31</v>
      </c>
      <c r="D37" s="81">
        <v>7210</v>
      </c>
      <c r="E37" s="74">
        <v>7250</v>
      </c>
      <c r="F37" s="74">
        <v>7040</v>
      </c>
      <c r="G37" s="74">
        <v>7430</v>
      </c>
      <c r="H37" s="74">
        <v>7790</v>
      </c>
      <c r="I37" s="74">
        <v>7890</v>
      </c>
      <c r="J37" s="74">
        <v>6890</v>
      </c>
      <c r="K37" s="74">
        <v>6900</v>
      </c>
      <c r="L37" s="74">
        <v>6130</v>
      </c>
      <c r="M37" s="78">
        <v>6600</v>
      </c>
    </row>
    <row r="38" spans="2:13" x14ac:dyDescent="0.55000000000000004">
      <c r="B38" s="73">
        <v>233</v>
      </c>
      <c r="C38" s="40" t="s">
        <v>32</v>
      </c>
      <c r="D38" s="81">
        <v>461</v>
      </c>
      <c r="E38" s="74">
        <v>461</v>
      </c>
      <c r="F38" s="74">
        <v>452</v>
      </c>
      <c r="G38" s="74">
        <v>416</v>
      </c>
      <c r="H38" s="74">
        <v>411</v>
      </c>
      <c r="I38" s="74">
        <v>413</v>
      </c>
      <c r="J38" s="74">
        <v>406</v>
      </c>
      <c r="K38" s="74">
        <v>412</v>
      </c>
      <c r="L38" s="74">
        <v>396</v>
      </c>
      <c r="M38" s="78">
        <v>399</v>
      </c>
    </row>
    <row r="39" spans="2:13" x14ac:dyDescent="0.55000000000000004">
      <c r="B39" s="73">
        <v>234</v>
      </c>
      <c r="C39" s="40" t="s">
        <v>33</v>
      </c>
      <c r="D39" s="81">
        <v>1360</v>
      </c>
      <c r="E39" s="74">
        <v>1370</v>
      </c>
      <c r="F39" s="74">
        <v>1360</v>
      </c>
      <c r="G39" s="74">
        <v>1250</v>
      </c>
      <c r="H39" s="74">
        <v>1200</v>
      </c>
      <c r="I39" s="74">
        <v>1190</v>
      </c>
      <c r="J39" s="74">
        <v>1180</v>
      </c>
      <c r="K39" s="74">
        <v>1180</v>
      </c>
      <c r="L39" s="74">
        <v>1130</v>
      </c>
      <c r="M39" s="78">
        <v>1150</v>
      </c>
    </row>
    <row r="40" spans="2:13" x14ac:dyDescent="0.55000000000000004">
      <c r="B40" s="73">
        <v>235</v>
      </c>
      <c r="C40" s="40" t="s">
        <v>34</v>
      </c>
      <c r="D40" s="81">
        <v>5460</v>
      </c>
      <c r="E40" s="74">
        <v>5670</v>
      </c>
      <c r="F40" s="74">
        <v>5440</v>
      </c>
      <c r="G40" s="74">
        <v>5970</v>
      </c>
      <c r="H40" s="74">
        <v>5780</v>
      </c>
      <c r="I40" s="74">
        <v>5720</v>
      </c>
      <c r="J40" s="74">
        <v>5070</v>
      </c>
      <c r="K40" s="74">
        <v>4750</v>
      </c>
      <c r="L40" s="74">
        <v>4430</v>
      </c>
      <c r="M40" s="78">
        <v>5430</v>
      </c>
    </row>
    <row r="41" spans="2:13" x14ac:dyDescent="0.55000000000000004">
      <c r="B41" s="73">
        <v>236</v>
      </c>
      <c r="C41" s="40" t="s">
        <v>35</v>
      </c>
      <c r="D41" s="81">
        <v>1370</v>
      </c>
      <c r="E41" s="74">
        <v>1360</v>
      </c>
      <c r="F41" s="74">
        <v>1310</v>
      </c>
      <c r="G41" s="74">
        <v>1290</v>
      </c>
      <c r="H41" s="74">
        <v>1390</v>
      </c>
      <c r="I41" s="74">
        <v>1330</v>
      </c>
      <c r="J41" s="74">
        <v>1300</v>
      </c>
      <c r="K41" s="74">
        <v>1120</v>
      </c>
      <c r="L41" s="74">
        <v>1250</v>
      </c>
      <c r="M41" s="78">
        <v>1450</v>
      </c>
    </row>
    <row r="42" spans="2:13" x14ac:dyDescent="0.55000000000000004">
      <c r="B42" s="73">
        <v>237</v>
      </c>
      <c r="C42" s="40" t="s">
        <v>36</v>
      </c>
      <c r="D42" s="81">
        <v>2960</v>
      </c>
      <c r="E42" s="74">
        <v>2970</v>
      </c>
      <c r="F42" s="74">
        <v>2910</v>
      </c>
      <c r="G42" s="74">
        <v>2720</v>
      </c>
      <c r="H42" s="74">
        <v>2690</v>
      </c>
      <c r="I42" s="74">
        <v>2650</v>
      </c>
      <c r="J42" s="74">
        <v>2620</v>
      </c>
      <c r="K42" s="74">
        <v>2630</v>
      </c>
      <c r="L42" s="74">
        <v>2550</v>
      </c>
      <c r="M42" s="78">
        <v>2620</v>
      </c>
    </row>
    <row r="43" spans="2:13" x14ac:dyDescent="0.55000000000000004">
      <c r="B43" s="73">
        <v>238</v>
      </c>
      <c r="C43" s="40" t="s">
        <v>37</v>
      </c>
      <c r="D43" s="81">
        <v>418</v>
      </c>
      <c r="E43" s="74">
        <v>425</v>
      </c>
      <c r="F43" s="74">
        <v>401</v>
      </c>
      <c r="G43" s="74">
        <v>388</v>
      </c>
      <c r="H43" s="74">
        <v>372</v>
      </c>
      <c r="I43" s="74">
        <v>369</v>
      </c>
      <c r="J43" s="74">
        <v>361</v>
      </c>
      <c r="K43" s="74">
        <v>352</v>
      </c>
      <c r="L43" s="74">
        <v>342</v>
      </c>
      <c r="M43" s="78">
        <v>331</v>
      </c>
    </row>
    <row r="44" spans="2:13" x14ac:dyDescent="0.55000000000000004">
      <c r="B44" s="73">
        <v>302</v>
      </c>
      <c r="C44" s="40" t="s">
        <v>38</v>
      </c>
      <c r="D44" s="81">
        <v>1000</v>
      </c>
      <c r="E44" s="74">
        <v>1010</v>
      </c>
      <c r="F44" s="74">
        <v>1020</v>
      </c>
      <c r="G44" s="74">
        <v>938</v>
      </c>
      <c r="H44" s="74">
        <v>924</v>
      </c>
      <c r="I44" s="74">
        <v>926</v>
      </c>
      <c r="J44" s="74">
        <v>848</v>
      </c>
      <c r="K44" s="74">
        <v>786</v>
      </c>
      <c r="L44" s="74">
        <v>751</v>
      </c>
      <c r="M44" s="78">
        <v>827</v>
      </c>
    </row>
    <row r="45" spans="2:13" x14ac:dyDescent="0.55000000000000004">
      <c r="B45" s="73">
        <v>342</v>
      </c>
      <c r="C45" s="40" t="s">
        <v>39</v>
      </c>
      <c r="D45" s="81">
        <v>263</v>
      </c>
      <c r="E45" s="74">
        <v>265</v>
      </c>
      <c r="F45" s="74">
        <v>260</v>
      </c>
      <c r="G45" s="74">
        <v>241</v>
      </c>
      <c r="H45" s="74">
        <v>235</v>
      </c>
      <c r="I45" s="74">
        <v>235</v>
      </c>
      <c r="J45" s="74">
        <v>226</v>
      </c>
      <c r="K45" s="74">
        <v>220</v>
      </c>
      <c r="L45" s="74">
        <v>211</v>
      </c>
      <c r="M45" s="78">
        <v>216</v>
      </c>
    </row>
    <row r="46" spans="2:13" x14ac:dyDescent="0.55000000000000004">
      <c r="B46" s="73">
        <v>361</v>
      </c>
      <c r="C46" s="40" t="s">
        <v>40</v>
      </c>
      <c r="D46" s="81">
        <v>999</v>
      </c>
      <c r="E46" s="74">
        <v>1000</v>
      </c>
      <c r="F46" s="74">
        <v>995</v>
      </c>
      <c r="G46" s="74">
        <v>977</v>
      </c>
      <c r="H46" s="74">
        <v>1030</v>
      </c>
      <c r="I46" s="74">
        <v>995</v>
      </c>
      <c r="J46" s="74">
        <v>964</v>
      </c>
      <c r="K46" s="74">
        <v>923</v>
      </c>
      <c r="L46" s="74">
        <v>823</v>
      </c>
      <c r="M46" s="78">
        <v>922</v>
      </c>
    </row>
    <row r="47" spans="2:13" x14ac:dyDescent="0.55000000000000004">
      <c r="B47" s="73">
        <v>362</v>
      </c>
      <c r="C47" s="40" t="s">
        <v>41</v>
      </c>
      <c r="D47" s="81">
        <v>214</v>
      </c>
      <c r="E47" s="74">
        <v>219</v>
      </c>
      <c r="F47" s="74">
        <v>219</v>
      </c>
      <c r="G47" s="74">
        <v>206</v>
      </c>
      <c r="H47" s="74">
        <v>211</v>
      </c>
      <c r="I47" s="74">
        <v>202</v>
      </c>
      <c r="J47" s="74">
        <v>188</v>
      </c>
      <c r="K47" s="74">
        <v>184</v>
      </c>
      <c r="L47" s="74">
        <v>166</v>
      </c>
      <c r="M47" s="78">
        <v>161</v>
      </c>
    </row>
    <row r="48" spans="2:13" x14ac:dyDescent="0.55000000000000004">
      <c r="B48" s="73">
        <v>424</v>
      </c>
      <c r="C48" s="40" t="s">
        <v>42</v>
      </c>
      <c r="D48" s="81">
        <v>376</v>
      </c>
      <c r="E48" s="74">
        <v>380</v>
      </c>
      <c r="F48" s="74">
        <v>365</v>
      </c>
      <c r="G48" s="74">
        <v>312</v>
      </c>
      <c r="H48" s="74">
        <v>301</v>
      </c>
      <c r="I48" s="74">
        <v>275</v>
      </c>
      <c r="J48" s="74">
        <v>267</v>
      </c>
      <c r="K48" s="74">
        <v>259</v>
      </c>
      <c r="L48" s="74">
        <v>245</v>
      </c>
      <c r="M48" s="78">
        <v>246</v>
      </c>
    </row>
    <row r="49" spans="2:13" x14ac:dyDescent="0.55000000000000004">
      <c r="B49" s="73">
        <v>425</v>
      </c>
      <c r="C49" s="40" t="s">
        <v>43</v>
      </c>
      <c r="D49" s="81">
        <v>809</v>
      </c>
      <c r="E49" s="74">
        <v>825</v>
      </c>
      <c r="F49" s="74">
        <v>809</v>
      </c>
      <c r="G49" s="74">
        <v>717</v>
      </c>
      <c r="H49" s="74">
        <v>708</v>
      </c>
      <c r="I49" s="74">
        <v>708</v>
      </c>
      <c r="J49" s="74">
        <v>694</v>
      </c>
      <c r="K49" s="74">
        <v>696</v>
      </c>
      <c r="L49" s="74">
        <v>663</v>
      </c>
      <c r="M49" s="78">
        <v>666</v>
      </c>
    </row>
    <row r="50" spans="2:13" x14ac:dyDescent="0.55000000000000004">
      <c r="B50" s="73">
        <v>427</v>
      </c>
      <c r="C50" s="40" t="s">
        <v>44</v>
      </c>
      <c r="D50" s="81">
        <v>1800</v>
      </c>
      <c r="E50" s="74">
        <v>1800</v>
      </c>
      <c r="F50" s="74">
        <v>1640</v>
      </c>
      <c r="G50" s="74">
        <v>1830</v>
      </c>
      <c r="H50" s="74">
        <v>1880</v>
      </c>
      <c r="I50" s="74">
        <v>1880</v>
      </c>
      <c r="J50" s="74">
        <v>1630</v>
      </c>
      <c r="K50" s="74">
        <v>1630</v>
      </c>
      <c r="L50" s="74">
        <v>1310</v>
      </c>
      <c r="M50" s="78">
        <v>1770</v>
      </c>
    </row>
    <row r="51" spans="2:13" x14ac:dyDescent="0.55000000000000004">
      <c r="B51" s="73">
        <v>441</v>
      </c>
      <c r="C51" s="40" t="s">
        <v>45</v>
      </c>
      <c r="D51" s="81">
        <v>1760</v>
      </c>
      <c r="E51" s="74">
        <v>1810</v>
      </c>
      <c r="F51" s="74">
        <v>1740</v>
      </c>
      <c r="G51" s="74">
        <v>1670</v>
      </c>
      <c r="H51" s="74">
        <v>1670</v>
      </c>
      <c r="I51" s="74">
        <v>1670</v>
      </c>
      <c r="J51" s="74">
        <v>1640</v>
      </c>
      <c r="K51" s="74">
        <v>1620</v>
      </c>
      <c r="L51" s="74">
        <v>1510</v>
      </c>
      <c r="M51" s="78">
        <v>1540</v>
      </c>
    </row>
    <row r="52" spans="2:13" x14ac:dyDescent="0.55000000000000004">
      <c r="B52" s="73">
        <v>442</v>
      </c>
      <c r="C52" s="40" t="s">
        <v>46</v>
      </c>
      <c r="D52" s="81">
        <v>1660</v>
      </c>
      <c r="E52" s="74">
        <v>1740</v>
      </c>
      <c r="F52" s="74">
        <v>1680</v>
      </c>
      <c r="G52" s="74">
        <v>1670</v>
      </c>
      <c r="H52" s="74">
        <v>1550</v>
      </c>
      <c r="I52" s="74">
        <v>1490</v>
      </c>
      <c r="J52" s="74">
        <v>1470</v>
      </c>
      <c r="K52" s="74">
        <v>1450</v>
      </c>
      <c r="L52" s="74">
        <v>1350</v>
      </c>
      <c r="M52" s="78">
        <v>1370</v>
      </c>
    </row>
    <row r="53" spans="2:13" x14ac:dyDescent="0.55000000000000004">
      <c r="B53" s="73">
        <v>445</v>
      </c>
      <c r="C53" s="40" t="s">
        <v>47</v>
      </c>
      <c r="D53" s="81">
        <v>718</v>
      </c>
      <c r="E53" s="74">
        <v>742</v>
      </c>
      <c r="F53" s="74">
        <v>677</v>
      </c>
      <c r="G53" s="74">
        <v>650</v>
      </c>
      <c r="H53" s="74">
        <v>645</v>
      </c>
      <c r="I53" s="74">
        <v>645</v>
      </c>
      <c r="J53" s="74">
        <v>631</v>
      </c>
      <c r="K53" s="74">
        <v>630</v>
      </c>
      <c r="L53" s="74">
        <v>595</v>
      </c>
      <c r="M53" s="78">
        <v>608</v>
      </c>
    </row>
    <row r="54" spans="2:13" x14ac:dyDescent="0.55000000000000004">
      <c r="B54" s="73">
        <v>446</v>
      </c>
      <c r="C54" s="40" t="s">
        <v>48</v>
      </c>
      <c r="D54" s="81">
        <v>2050</v>
      </c>
      <c r="E54" s="74">
        <v>2130</v>
      </c>
      <c r="F54" s="74">
        <v>1970</v>
      </c>
      <c r="G54" s="74">
        <v>1940</v>
      </c>
      <c r="H54" s="74">
        <v>1930</v>
      </c>
      <c r="I54" s="74">
        <v>1910</v>
      </c>
      <c r="J54" s="74">
        <v>1880</v>
      </c>
      <c r="K54" s="74">
        <v>1900</v>
      </c>
      <c r="L54" s="74">
        <v>1790</v>
      </c>
      <c r="M54" s="78">
        <v>1820</v>
      </c>
    </row>
    <row r="55" spans="2:13" x14ac:dyDescent="0.55000000000000004">
      <c r="B55" s="73">
        <v>447</v>
      </c>
      <c r="C55" s="40" t="s">
        <v>49</v>
      </c>
      <c r="D55" s="81">
        <v>839</v>
      </c>
      <c r="E55" s="74">
        <v>863</v>
      </c>
      <c r="F55" s="74">
        <v>799</v>
      </c>
      <c r="G55" s="74">
        <v>803</v>
      </c>
      <c r="H55" s="74">
        <v>788</v>
      </c>
      <c r="I55" s="74">
        <v>775</v>
      </c>
      <c r="J55" s="74">
        <v>744</v>
      </c>
      <c r="K55" s="74">
        <v>745</v>
      </c>
      <c r="L55" s="74">
        <v>683</v>
      </c>
      <c r="M55" s="78">
        <v>723</v>
      </c>
    </row>
    <row r="56" spans="2:13" x14ac:dyDescent="0.55000000000000004">
      <c r="B56" s="73">
        <v>501</v>
      </c>
      <c r="C56" s="40" t="s">
        <v>50</v>
      </c>
      <c r="D56" s="81">
        <v>2280</v>
      </c>
      <c r="E56" s="74">
        <v>2370</v>
      </c>
      <c r="F56" s="74">
        <v>2340</v>
      </c>
      <c r="G56" s="74">
        <v>2290</v>
      </c>
      <c r="H56" s="74">
        <v>2320</v>
      </c>
      <c r="I56" s="74">
        <v>2370</v>
      </c>
      <c r="J56" s="74">
        <v>2200</v>
      </c>
      <c r="K56" s="74">
        <v>2200</v>
      </c>
      <c r="L56" s="74">
        <v>2120</v>
      </c>
      <c r="M56" s="78">
        <v>2220</v>
      </c>
    </row>
    <row r="57" spans="2:13" x14ac:dyDescent="0.55000000000000004">
      <c r="B57" s="73">
        <v>561</v>
      </c>
      <c r="C57" s="40" t="s">
        <v>51</v>
      </c>
      <c r="D57" s="81">
        <v>1340</v>
      </c>
      <c r="E57" s="74">
        <v>1370</v>
      </c>
      <c r="F57" s="74">
        <v>1350</v>
      </c>
      <c r="G57" s="74">
        <v>1210</v>
      </c>
      <c r="H57" s="74">
        <v>1200</v>
      </c>
      <c r="I57" s="74">
        <v>1150</v>
      </c>
      <c r="J57" s="74">
        <v>1190</v>
      </c>
      <c r="K57" s="74">
        <v>1190</v>
      </c>
      <c r="L57" s="74">
        <v>1130</v>
      </c>
      <c r="M57" s="78">
        <v>1160</v>
      </c>
    </row>
    <row r="58" spans="2:13" x14ac:dyDescent="0.55000000000000004">
      <c r="B58" s="73">
        <v>562</v>
      </c>
      <c r="C58" s="40" t="s">
        <v>52</v>
      </c>
      <c r="D58" s="81">
        <v>97</v>
      </c>
      <c r="E58" s="74">
        <v>102</v>
      </c>
      <c r="F58" s="74">
        <v>95</v>
      </c>
      <c r="G58" s="74">
        <v>74</v>
      </c>
      <c r="H58" s="74">
        <v>69</v>
      </c>
      <c r="I58" s="74">
        <v>50</v>
      </c>
      <c r="J58" s="74">
        <v>44</v>
      </c>
      <c r="K58" s="74">
        <v>44</v>
      </c>
      <c r="L58" s="74">
        <v>48</v>
      </c>
      <c r="M58" s="78">
        <v>49</v>
      </c>
    </row>
    <row r="59" spans="2:13" x14ac:dyDescent="0.55000000000000004">
      <c r="B59" s="75">
        <v>563</v>
      </c>
      <c r="C59" s="43" t="s">
        <v>53</v>
      </c>
      <c r="D59" s="82">
        <v>40</v>
      </c>
      <c r="E59" s="76">
        <v>41</v>
      </c>
      <c r="F59" s="76">
        <v>41</v>
      </c>
      <c r="G59" s="76">
        <v>36</v>
      </c>
      <c r="H59" s="76">
        <v>36</v>
      </c>
      <c r="I59" s="76">
        <v>36</v>
      </c>
      <c r="J59" s="76">
        <v>35</v>
      </c>
      <c r="K59" s="76">
        <v>32</v>
      </c>
      <c r="L59" s="76">
        <v>27</v>
      </c>
      <c r="M59" s="79">
        <v>27</v>
      </c>
    </row>
  </sheetData>
  <phoneticPr fontId="4"/>
  <pageMargins left="0.7" right="0.7" top="0.75" bottom="0.75" header="0.3" footer="0.3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概要</vt:lpstr>
      <vt:lpstr>D</vt:lpstr>
      <vt:lpstr>P</vt:lpstr>
      <vt:lpstr>G1</vt:lpstr>
      <vt:lpstr>G2</vt:lpstr>
      <vt:lpstr>G3</vt:lpstr>
      <vt:lpstr>G４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2025-06-27T04:19:10Z</dcterms:created>
  <dcterms:modified xsi:type="dcterms:W3CDTF">2025-07-01T04:13:28Z</dcterms:modified>
</cp:coreProperties>
</file>