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571E791E-FD11-4257-A2A4-8911B4354FED}" xr6:coauthVersionLast="47" xr6:coauthVersionMax="47" xr10:uidLastSave="{00000000-0000-0000-0000-000000000000}"/>
  <bookViews>
    <workbookView xWindow="1536" yWindow="1536" windowWidth="15096" windowHeight="9960" xr2:uid="{00000000-000D-0000-FFFF-FFFF00000000}"/>
  </bookViews>
  <sheets>
    <sheet name="目次（リンク付）" sheetId="72" r:id="rId1"/>
    <sheet name="半田市" sheetId="35" r:id="rId2"/>
    <sheet name="春日井市" sheetId="37" r:id="rId3"/>
    <sheet name="豊川市" sheetId="36" r:id="rId4"/>
    <sheet name="津島市" sheetId="38" r:id="rId5"/>
    <sheet name="碧南市" sheetId="39" r:id="rId6"/>
    <sheet name="刈谷市" sheetId="69" r:id="rId7"/>
    <sheet name="安城市" sheetId="41" r:id="rId8"/>
    <sheet name="西尾市" sheetId="42" r:id="rId9"/>
    <sheet name="蒲郡市" sheetId="43" r:id="rId10"/>
    <sheet name="常滑市" sheetId="44" r:id="rId11"/>
    <sheet name="江南市" sheetId="40" r:id="rId12"/>
    <sheet name="小牧市" sheetId="45" r:id="rId13"/>
    <sheet name="稲沢市" sheetId="46" r:id="rId14"/>
    <sheet name="東海市" sheetId="47" r:id="rId15"/>
    <sheet name="大府市" sheetId="48" r:id="rId16"/>
    <sheet name="知多市" sheetId="49" r:id="rId17"/>
    <sheet name="知立市" sheetId="70" r:id="rId18"/>
    <sheet name="高浜市" sheetId="50" r:id="rId19"/>
    <sheet name="岩倉市" sheetId="51" r:id="rId20"/>
    <sheet name="豊明市" sheetId="52" r:id="rId21"/>
    <sheet name="日進市" sheetId="53" r:id="rId22"/>
    <sheet name="田原市" sheetId="54" r:id="rId23"/>
    <sheet name="愛西市" sheetId="55" r:id="rId24"/>
    <sheet name="清須市" sheetId="56" r:id="rId25"/>
    <sheet name="北名古屋市" sheetId="57" r:id="rId26"/>
    <sheet name="弥富市" sheetId="58" r:id="rId27"/>
    <sheet name="みよし市" sheetId="74" r:id="rId28"/>
    <sheet name="あま市" sheetId="59" r:id="rId29"/>
    <sheet name="東郷町" sheetId="73" r:id="rId30"/>
    <sheet name="大治町" sheetId="60" r:id="rId31"/>
    <sheet name="蟹江町" sheetId="61" r:id="rId32"/>
    <sheet name="飛島村" sheetId="62" r:id="rId33"/>
    <sheet name="阿久比町" sheetId="63" r:id="rId34"/>
    <sheet name="東浦町" sheetId="65" r:id="rId35"/>
    <sheet name="美浜町" sheetId="66" r:id="rId36"/>
    <sheet name="武豊町" sheetId="67" r:id="rId37"/>
    <sheet name="幸田町" sheetId="64" r:id="rId38"/>
  </sheets>
  <definedNames>
    <definedName name="_xlnm._FilterDatabase" localSheetId="11" hidden="1">江南市!$A$1:$E$36</definedName>
    <definedName name="_xlnm.Print_Area" localSheetId="7">安城市!$A$1:$AP$47</definedName>
    <definedName name="_xlnm.Print_Area" localSheetId="13">稲沢市!$A$1:$J$47</definedName>
    <definedName name="_xlnm.Print_Area" localSheetId="31">蟹江町!$A$1:$F$47</definedName>
    <definedName name="_xlnm.Print_Area" localSheetId="18">高浜市!$A$1:$H$47</definedName>
    <definedName name="_xlnm.Print_Area" localSheetId="2">春日井市!$A$1:$P$47</definedName>
    <definedName name="_xlnm.Print_Area" localSheetId="12">小牧市!$A$1:$G$47</definedName>
    <definedName name="_xlnm.Print_Area" localSheetId="8">西尾市!$A$1:$N$47</definedName>
    <definedName name="_xlnm.Print_Area" localSheetId="30">大治町!$A$1:$D$47</definedName>
    <definedName name="_xlnm.Print_Area" localSheetId="15">大府市!$A$1:$J$47</definedName>
    <definedName name="_xlnm.Print_Area" localSheetId="4">津島市!$A$1:$Y$47</definedName>
    <definedName name="_xlnm.Print_Area" localSheetId="22">田原市!$A$1:$J$47</definedName>
    <definedName name="_xlnm.Print_Area" localSheetId="21">日進市!$A$1:$I$47</definedName>
    <definedName name="_xlnm.Print_Area" localSheetId="1">半田市!$A$1:$E$47</definedName>
    <definedName name="_xlnm.Print_Area" localSheetId="5">碧南市!$A$1:$I$47</definedName>
    <definedName name="_xlnm.Print_Area" localSheetId="0">'目次（リンク付）'!$A$1:$B$39</definedName>
    <definedName name="_xlnm.Print_Titles" localSheetId="6">刈谷市!$A:$B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5" i="41" l="1"/>
  <c r="AM15" i="41"/>
  <c r="AP15" i="41"/>
  <c r="AO15" i="41"/>
  <c r="AL15" i="41"/>
  <c r="AK15" i="41"/>
  <c r="AJ15" i="41"/>
  <c r="AI15" i="41"/>
  <c r="D15" i="74" l="1"/>
  <c r="C15" i="74"/>
  <c r="D15" i="64" l="1"/>
  <c r="C15" i="64"/>
  <c r="D15" i="66" l="1"/>
  <c r="C15" i="66"/>
  <c r="D15" i="62" l="1"/>
  <c r="C15" i="62"/>
  <c r="F15" i="61" l="1"/>
  <c r="E15" i="61"/>
  <c r="D15" i="61"/>
  <c r="C15" i="61"/>
  <c r="F15" i="73" l="1"/>
  <c r="E15" i="73"/>
  <c r="D15" i="73"/>
  <c r="C15" i="73"/>
  <c r="L15" i="59" l="1"/>
  <c r="K15" i="59"/>
  <c r="J15" i="59"/>
  <c r="I15" i="59"/>
  <c r="F15" i="59"/>
  <c r="E15" i="59"/>
  <c r="D15" i="59"/>
  <c r="C15" i="59"/>
  <c r="F15" i="58" l="1"/>
  <c r="E15" i="58"/>
  <c r="D15" i="58"/>
  <c r="C15" i="58"/>
  <c r="H15" i="56" l="1"/>
  <c r="G15" i="56"/>
  <c r="D15" i="56"/>
  <c r="C15" i="56"/>
  <c r="P15" i="55" l="1"/>
  <c r="O15" i="55"/>
  <c r="N15" i="55"/>
  <c r="M15" i="55"/>
  <c r="L15" i="55"/>
  <c r="K15" i="55"/>
  <c r="J15" i="55"/>
  <c r="I15" i="55"/>
  <c r="H15" i="55"/>
  <c r="G15" i="55"/>
  <c r="F15" i="55"/>
  <c r="E15" i="55"/>
  <c r="D15" i="55"/>
  <c r="C15" i="55"/>
  <c r="J15" i="54" l="1"/>
  <c r="I15" i="54"/>
  <c r="G15" i="54"/>
  <c r="F15" i="54"/>
  <c r="E15" i="54"/>
  <c r="D15" i="54"/>
  <c r="C15" i="54"/>
  <c r="H15" i="53" l="1"/>
  <c r="G15" i="53"/>
  <c r="H15" i="51" l="1"/>
  <c r="G15" i="51"/>
  <c r="F15" i="51"/>
  <c r="E15" i="51"/>
  <c r="D15" i="51"/>
  <c r="C15" i="51"/>
  <c r="D15" i="50" l="1"/>
  <c r="C15" i="50"/>
  <c r="H15" i="49" l="1"/>
  <c r="G15" i="49"/>
  <c r="D15" i="45" l="1"/>
  <c r="C15" i="45"/>
  <c r="E15" i="40" l="1"/>
  <c r="H15" i="44" l="1"/>
  <c r="G15" i="44"/>
  <c r="F15" i="44"/>
  <c r="E15" i="44"/>
  <c r="D15" i="44"/>
  <c r="C15" i="44"/>
  <c r="N15" i="42" l="1"/>
  <c r="M15" i="42"/>
  <c r="L15" i="42"/>
  <c r="K15" i="42"/>
  <c r="J15" i="42"/>
  <c r="I15" i="42"/>
  <c r="H15" i="42"/>
  <c r="G15" i="42"/>
  <c r="F15" i="42"/>
  <c r="E15" i="42"/>
  <c r="D15" i="42"/>
  <c r="C15" i="42"/>
  <c r="L13" i="42"/>
  <c r="K13" i="42"/>
  <c r="AF15" i="69" l="1"/>
  <c r="AE15" i="69"/>
  <c r="AD15" i="69"/>
  <c r="AC15" i="69"/>
  <c r="AB15" i="69"/>
  <c r="AA15" i="69"/>
  <c r="Z15" i="69"/>
  <c r="Y15" i="69"/>
  <c r="X15" i="69"/>
  <c r="W15" i="69"/>
  <c r="V15" i="69"/>
  <c r="U15" i="69"/>
  <c r="T15" i="69"/>
  <c r="S15" i="69"/>
  <c r="R15" i="69"/>
  <c r="Q15" i="69"/>
  <c r="P15" i="69"/>
  <c r="O15" i="69"/>
  <c r="N15" i="69"/>
  <c r="M15" i="69"/>
  <c r="L15" i="69"/>
  <c r="K15" i="69"/>
  <c r="J15" i="69"/>
  <c r="I15" i="69"/>
  <c r="H15" i="69"/>
  <c r="G15" i="69"/>
  <c r="F15" i="69"/>
  <c r="E15" i="69"/>
  <c r="D15" i="69"/>
  <c r="C15" i="69"/>
  <c r="X15" i="38" l="1"/>
  <c r="W15" i="38"/>
  <c r="V15" i="38"/>
  <c r="U15" i="38"/>
  <c r="T15" i="38"/>
  <c r="S15" i="38"/>
  <c r="R15" i="38"/>
  <c r="Q15" i="38"/>
  <c r="P15" i="38"/>
  <c r="O15" i="38"/>
  <c r="N15" i="38"/>
  <c r="M15" i="38"/>
  <c r="L15" i="38"/>
  <c r="K15" i="38"/>
  <c r="J15" i="38"/>
  <c r="I15" i="38"/>
  <c r="H15" i="38"/>
  <c r="G15" i="38"/>
  <c r="F15" i="38"/>
  <c r="E15" i="38"/>
  <c r="D15" i="38"/>
  <c r="C15" i="38"/>
  <c r="P15" i="37" l="1"/>
  <c r="O15" i="37"/>
  <c r="O6" i="37" s="1"/>
  <c r="N15" i="37"/>
  <c r="M15" i="37"/>
  <c r="M6" i="37" s="1"/>
  <c r="L15" i="37"/>
  <c r="K15" i="37"/>
  <c r="K6" i="37" s="1"/>
  <c r="J15" i="37"/>
  <c r="I15" i="37"/>
  <c r="H15" i="37"/>
  <c r="G15" i="37"/>
  <c r="F15" i="37"/>
  <c r="E15" i="37"/>
  <c r="D15" i="37"/>
  <c r="C15" i="37"/>
  <c r="I6" i="37"/>
  <c r="G6" i="37"/>
  <c r="E6" i="37"/>
  <c r="C6" i="37"/>
  <c r="D15" i="35" l="1"/>
  <c r="C15" i="35"/>
  <c r="D15" i="43" l="1"/>
  <c r="C15" i="43"/>
  <c r="D15" i="60" l="1"/>
  <c r="C15" i="60"/>
</calcChain>
</file>

<file path=xl/sharedStrings.xml><?xml version="1.0" encoding="utf-8"?>
<sst xmlns="http://schemas.openxmlformats.org/spreadsheetml/2006/main" count="4061" uniqueCount="1436">
  <si>
    <t>設置者</t>
  </si>
  <si>
    <t>学校法人旭ヶ丘学園</t>
  </si>
  <si>
    <t>常滑市</t>
  </si>
  <si>
    <t>理事長　福上道則</t>
  </si>
  <si>
    <t>理事長　磯部　栄</t>
  </si>
  <si>
    <t>設置者住所</t>
  </si>
  <si>
    <t>豊田市保見ヶ丘四丁目6番地1</t>
  </si>
  <si>
    <t>大治町大字西條字土井ノ池３５番地２</t>
  </si>
  <si>
    <t>翼幼保園</t>
  </si>
  <si>
    <t>常滑市立青海こども園</t>
  </si>
  <si>
    <t>波の音こども園</t>
  </si>
  <si>
    <t>曽野第二幼稚園
子どもの庭保育園</t>
  </si>
  <si>
    <t>風の丘こども園</t>
  </si>
  <si>
    <t>収容定員又は入所定員</t>
  </si>
  <si>
    <t>所在地</t>
  </si>
  <si>
    <t>高浜市神明町二丁目8番地2</t>
  </si>
  <si>
    <t>常滑市金山字油手６番地</t>
  </si>
  <si>
    <t>常滑市塩田町１丁目
１５５</t>
  </si>
  <si>
    <t>常滑市飛香台２丁目１１番地１</t>
  </si>
  <si>
    <t>認定こども園の名称</t>
  </si>
  <si>
    <t>認定こども園曽野第二幼稚園子どもの庭保育園</t>
  </si>
  <si>
    <t>対象年齢</t>
  </si>
  <si>
    <t>0歳から5歳まで</t>
  </si>
  <si>
    <t>年齢区分</t>
  </si>
  <si>
    <t>満3歳
以上</t>
  </si>
  <si>
    <t>満3歳
未満</t>
  </si>
  <si>
    <t>－</t>
  </si>
  <si>
    <t>計</t>
  </si>
  <si>
    <t>教育及び保育の目標並びに主な内容</t>
  </si>
  <si>
    <t>　現代社会に生きる子どもたちが心身ともに健全で、調和のとれた豊かな人間になるよう幼児教育の基本に基づいて保育・教育し、地域の実情も踏まえて創造性豊かに明るく、たくましく、思いやりのある子どもを育てる。</t>
  </si>
  <si>
    <t>明るい心と豊かな情操を育成し、基本的な生活習慣を身につける。
知力、徳力、体力のいずれも、バランスよく備えた明るく元気な子どもを育む。
遊びを中心とした心と身体の成長の機会を多く与え、発達に応じた活動を体験する。</t>
  </si>
  <si>
    <t>・心身ともに健康な子どもを育てる。
・生きぬく力と豊かな感性を育てる。
・豊かな心情を育む。
・一人一人の子どもの発達の過程に即した援助の一貫性や生活の連続性を重視し、満3歳以上の子どもに対する学校教育法第23条各号に掲げる目標の達成に向けた教育の提供と、家庭において養育が困難な子どもに対する保育の提供を行う</t>
  </si>
  <si>
    <t>基本的な生活習慣を軸に、明るく、正しく､つよく、生きる力を身につける。</t>
  </si>
  <si>
    <t>現代社会に生きる子どもたちが、心身ともに健全で、調和のとれた豊かな人間となるよう幼児教育の基本に基づいて保育・教育し、地域の実情も踏まえて創造性豊かに明るく、たくましく、思いやりのある子どもを育てる。</t>
  </si>
  <si>
    <t>子育て支援事業の内容</t>
  </si>
  <si>
    <t>・親子教室</t>
  </si>
  <si>
    <t>・子育て広場</t>
  </si>
  <si>
    <t>・交流の場提供</t>
  </si>
  <si>
    <t>・子育て相談・支援</t>
  </si>
  <si>
    <t>・一時保育事業</t>
  </si>
  <si>
    <t>・情報提供</t>
  </si>
  <si>
    <t>・相談事業</t>
  </si>
  <si>
    <t>・教育・相談</t>
  </si>
  <si>
    <t>開園時間</t>
  </si>
  <si>
    <t>平日</t>
  </si>
  <si>
    <t>午前7時から午後7時まで</t>
  </si>
  <si>
    <t>午前7時30分から午後7時まで</t>
  </si>
  <si>
    <t>午前7時30分から午後6時まで</t>
  </si>
  <si>
    <t>午前7時15分から午後7時15分まで</t>
  </si>
  <si>
    <t>土曜日</t>
  </si>
  <si>
    <t>午前7時30分から午後7時まで　</t>
  </si>
  <si>
    <t>午前7時から午後3時まで</t>
  </si>
  <si>
    <t>学級数</t>
  </si>
  <si>
    <t>(平方メートル)</t>
  </si>
  <si>
    <t>問合わせ先</t>
  </si>
  <si>
    <t>高浜市役所こども未来部こども育成グループ</t>
  </si>
  <si>
    <t>電話0569-47-6113</t>
  </si>
  <si>
    <t>電話052-444-2711</t>
  </si>
  <si>
    <t>電話0566-95-5055</t>
  </si>
  <si>
    <t>電話0569-42-4333</t>
  </si>
  <si>
    <t>電話0569-89-2525</t>
  </si>
  <si>
    <t>電話052-442-0385</t>
  </si>
  <si>
    <t>電話0587-81-9898</t>
  </si>
  <si>
    <t>電話0569-35-2100</t>
  </si>
  <si>
    <t>お問い合わせ</t>
  </si>
  <si>
    <t>E-mail: kosodate@pref.aichi.lg.jp</t>
  </si>
  <si>
    <t>ページの先頭へ戻る</t>
  </si>
  <si>
    <t>サイト運用者情報など</t>
  </si>
  <si>
    <t>県機関の連絡先</t>
  </si>
  <si>
    <t>個人情報の取扱い</t>
  </si>
  <si>
    <t>Webページ作成方針</t>
  </si>
  <si>
    <t>リンク方針</t>
  </si>
  <si>
    <t>ネットあいちについて</t>
  </si>
  <si>
    <t>愛知県</t>
  </si>
  <si>
    <t>Copyright © 2007, Aichi Prefecture. All rights reserved.</t>
  </si>
  <si>
    <t>社会福祉法人清心会</t>
    <phoneticPr fontId="23"/>
  </si>
  <si>
    <t>認可日</t>
    <rPh sb="1" eb="2">
      <t>カ</t>
    </rPh>
    <phoneticPr fontId="23"/>
  </si>
  <si>
    <t>学校法人岩倉学園</t>
    <rPh sb="4" eb="6">
      <t>イワクラ</t>
    </rPh>
    <phoneticPr fontId="23"/>
  </si>
  <si>
    <t>理事長　町田竜介</t>
    <rPh sb="4" eb="6">
      <t>マチダ</t>
    </rPh>
    <rPh sb="6" eb="8">
      <t>リュウスケ</t>
    </rPh>
    <phoneticPr fontId="23"/>
  </si>
  <si>
    <t>岩倉市中央町１丁目４５番地１</t>
    <rPh sb="0" eb="3">
      <t>イワクラシ</t>
    </rPh>
    <rPh sb="3" eb="5">
      <t>チュウオウ</t>
    </rPh>
    <rPh sb="5" eb="6">
      <t>チョウ</t>
    </rPh>
    <rPh sb="7" eb="9">
      <t>チョウメ</t>
    </rPh>
    <rPh sb="11" eb="13">
      <t>バンチ</t>
    </rPh>
    <phoneticPr fontId="23"/>
  </si>
  <si>
    <t>岩倉市神野町平久田３１番地</t>
    <rPh sb="0" eb="3">
      <t>イワクラシ</t>
    </rPh>
    <rPh sb="3" eb="6">
      <t>カミノチョウ</t>
    </rPh>
    <rPh sb="6" eb="7">
      <t>ヒラ</t>
    </rPh>
    <rPh sb="7" eb="8">
      <t>キュウ</t>
    </rPh>
    <rPh sb="8" eb="9">
      <t>タ</t>
    </rPh>
    <rPh sb="11" eb="13">
      <t>バンチ</t>
    </rPh>
    <phoneticPr fontId="23"/>
  </si>
  <si>
    <t>認定こども園岩倉北幼稚園</t>
    <rPh sb="0" eb="2">
      <t>ニンテイ</t>
    </rPh>
    <rPh sb="5" eb="6">
      <t>エン</t>
    </rPh>
    <rPh sb="6" eb="8">
      <t>イワクラ</t>
    </rPh>
    <rPh sb="8" eb="9">
      <t>キタ</t>
    </rPh>
    <rPh sb="9" eb="12">
      <t>ヨウチエン</t>
    </rPh>
    <phoneticPr fontId="23"/>
  </si>
  <si>
    <t>定員</t>
    <rPh sb="0" eb="2">
      <t>テイイン</t>
    </rPh>
    <phoneticPr fontId="23"/>
  </si>
  <si>
    <t>保育を必要とする子供の数</t>
    <rPh sb="0" eb="2">
      <t>ホイク</t>
    </rPh>
    <rPh sb="3" eb="5">
      <t>ヒツヨウ</t>
    </rPh>
    <rPh sb="8" eb="10">
      <t>コドモ</t>
    </rPh>
    <rPh sb="11" eb="12">
      <t>カズ</t>
    </rPh>
    <phoneticPr fontId="23"/>
  </si>
  <si>
    <t>保育を必要とする子供以外の子どもの数</t>
    <rPh sb="0" eb="2">
      <t>ホイク</t>
    </rPh>
    <rPh sb="3" eb="5">
      <t>ヒツヨウ</t>
    </rPh>
    <rPh sb="8" eb="10">
      <t>コドモ</t>
    </rPh>
    <rPh sb="10" eb="12">
      <t>イガイ</t>
    </rPh>
    <rPh sb="13" eb="14">
      <t>コ</t>
    </rPh>
    <rPh sb="17" eb="18">
      <t>カズ</t>
    </rPh>
    <phoneticPr fontId="23"/>
  </si>
  <si>
    <t>健康で、明るく、よく考え、たくましく、感謝のできる子どもに育てる。</t>
    <rPh sb="0" eb="2">
      <t>ケンコウ</t>
    </rPh>
    <rPh sb="4" eb="5">
      <t>アカ</t>
    </rPh>
    <rPh sb="10" eb="11">
      <t>カンガ</t>
    </rPh>
    <rPh sb="19" eb="21">
      <t>カンシャ</t>
    </rPh>
    <rPh sb="25" eb="26">
      <t>コ</t>
    </rPh>
    <rPh sb="29" eb="30">
      <t>ソダ</t>
    </rPh>
    <phoneticPr fontId="23"/>
  </si>
  <si>
    <t>・すくすく教室</t>
    <rPh sb="5" eb="7">
      <t>キョウシツ</t>
    </rPh>
    <phoneticPr fontId="23"/>
  </si>
  <si>
    <t>園舎面積</t>
    <rPh sb="0" eb="2">
      <t>エンシャ</t>
    </rPh>
    <phoneticPr fontId="23"/>
  </si>
  <si>
    <t>園庭面積</t>
    <rPh sb="0" eb="2">
      <t>エンテイ</t>
    </rPh>
    <phoneticPr fontId="23"/>
  </si>
  <si>
    <t>岩倉北幼稚園</t>
    <rPh sb="0" eb="2">
      <t>イワクラ</t>
    </rPh>
    <rPh sb="2" eb="3">
      <t>キタ</t>
    </rPh>
    <rPh sb="3" eb="6">
      <t>ヨウチエン</t>
    </rPh>
    <phoneticPr fontId="23"/>
  </si>
  <si>
    <t>岩倉市東町掛目１５８番地</t>
    <rPh sb="0" eb="3">
      <t>イワクラシ</t>
    </rPh>
    <rPh sb="3" eb="5">
      <t>ヒガシチョウ</t>
    </rPh>
    <rPh sb="5" eb="7">
      <t>カケメ</t>
    </rPh>
    <rPh sb="10" eb="12">
      <t>バンチ</t>
    </rPh>
    <phoneticPr fontId="23"/>
  </si>
  <si>
    <t>認定こども園ゆうか幼稚園</t>
    <rPh sb="0" eb="2">
      <t>ニンテイ</t>
    </rPh>
    <rPh sb="5" eb="6">
      <t>エン</t>
    </rPh>
    <rPh sb="9" eb="12">
      <t>ヨウチエン</t>
    </rPh>
    <phoneticPr fontId="23"/>
  </si>
  <si>
    <t>中島　正資</t>
    <rPh sb="0" eb="2">
      <t>ナカシマ</t>
    </rPh>
    <rPh sb="3" eb="4">
      <t>セイ</t>
    </rPh>
    <rPh sb="4" eb="5">
      <t>シ</t>
    </rPh>
    <phoneticPr fontId="23"/>
  </si>
  <si>
    <t>・相談事業</t>
    <rPh sb="1" eb="3">
      <t>ソウダン</t>
    </rPh>
    <rPh sb="3" eb="5">
      <t>ジギョウ</t>
    </rPh>
    <phoneticPr fontId="23"/>
  </si>
  <si>
    <t>・講演会</t>
    <rPh sb="1" eb="4">
      <t>コウエンカイ</t>
    </rPh>
    <phoneticPr fontId="23"/>
  </si>
  <si>
    <t>平成27年4月1日
（みなし）
（当初
平成23年4月1日）</t>
    <rPh sb="0" eb="2">
      <t>ヘイセイ</t>
    </rPh>
    <rPh sb="4" eb="5">
      <t>ネン</t>
    </rPh>
    <rPh sb="6" eb="7">
      <t>ガツ</t>
    </rPh>
    <rPh sb="8" eb="9">
      <t>ニチ</t>
    </rPh>
    <rPh sb="17" eb="19">
      <t>トウショ</t>
    </rPh>
    <rPh sb="20" eb="22">
      <t>ヘイセイ</t>
    </rPh>
    <rPh sb="24" eb="25">
      <t>ネン</t>
    </rPh>
    <rPh sb="26" eb="27">
      <t>ガツ</t>
    </rPh>
    <rPh sb="28" eb="29">
      <t>ニチ</t>
    </rPh>
    <phoneticPr fontId="23"/>
  </si>
  <si>
    <t>平成27年4月1日
（みなし）
（当初
平成26年4月1日）</t>
    <rPh sb="0" eb="2">
      <t>ヘイセイ</t>
    </rPh>
    <rPh sb="4" eb="5">
      <t>ネン</t>
    </rPh>
    <rPh sb="6" eb="7">
      <t>ガツ</t>
    </rPh>
    <rPh sb="8" eb="9">
      <t>ニチ</t>
    </rPh>
    <rPh sb="17" eb="19">
      <t>トウショ</t>
    </rPh>
    <rPh sb="20" eb="22">
      <t>ヘイセイ</t>
    </rPh>
    <rPh sb="24" eb="25">
      <t>ネン</t>
    </rPh>
    <rPh sb="26" eb="27">
      <t>ガツ</t>
    </rPh>
    <rPh sb="28" eb="29">
      <t>ニチ</t>
    </rPh>
    <phoneticPr fontId="23"/>
  </si>
  <si>
    <t>平成27年4月1日
（みなし）
（当初
平成25年4月1日）</t>
    <rPh sb="0" eb="2">
      <t>ヘイセイ</t>
    </rPh>
    <rPh sb="4" eb="5">
      <t>ネン</t>
    </rPh>
    <rPh sb="6" eb="7">
      <t>ガツ</t>
    </rPh>
    <rPh sb="8" eb="9">
      <t>ニチ</t>
    </rPh>
    <rPh sb="17" eb="19">
      <t>トウショ</t>
    </rPh>
    <rPh sb="20" eb="22">
      <t>ヘイセイ</t>
    </rPh>
    <rPh sb="24" eb="25">
      <t>ネン</t>
    </rPh>
    <rPh sb="26" eb="27">
      <t>ガツ</t>
    </rPh>
    <rPh sb="28" eb="29">
      <t>ニチ</t>
    </rPh>
    <phoneticPr fontId="23"/>
  </si>
  <si>
    <t>あさひがおかこども園</t>
    <phoneticPr fontId="23"/>
  </si>
  <si>
    <t>学校法人愛育学園</t>
    <rPh sb="4" eb="6">
      <t>アイイク</t>
    </rPh>
    <phoneticPr fontId="23"/>
  </si>
  <si>
    <t>理事長　鈴木正弘</t>
    <rPh sb="4" eb="6">
      <t>スズキ</t>
    </rPh>
    <rPh sb="6" eb="8">
      <t>マサヒロ</t>
    </rPh>
    <phoneticPr fontId="23"/>
  </si>
  <si>
    <t>弥富市森津七丁目２６番地</t>
    <rPh sb="0" eb="3">
      <t>ヤトミシ</t>
    </rPh>
    <rPh sb="3" eb="4">
      <t>モリ</t>
    </rPh>
    <rPh sb="4" eb="5">
      <t>ツ</t>
    </rPh>
    <rPh sb="5" eb="8">
      <t>７チョウメ</t>
    </rPh>
    <rPh sb="10" eb="12">
      <t>バンチ</t>
    </rPh>
    <phoneticPr fontId="23"/>
  </si>
  <si>
    <t>園長</t>
    <rPh sb="0" eb="2">
      <t>エンチョウ</t>
    </rPh>
    <phoneticPr fontId="23"/>
  </si>
  <si>
    <t>鈴木　孝昌</t>
    <rPh sb="0" eb="2">
      <t>スズキ</t>
    </rPh>
    <rPh sb="3" eb="5">
      <t>タカマサ</t>
    </rPh>
    <phoneticPr fontId="23"/>
  </si>
  <si>
    <t>「どんなときにもがんばる子に」
・遊びと集団生活、様々な体験や経験からメリハリの効いた保育を目指す。
・どんなときにも最後まであきらめずがんばる子ども、挨拶をはじめ人としてしっかりとした生活習慣を身に着けた子ども、自分の気持ちや思いやしっかりと伝えることができる子ども、家族、友達、先生みんな大切に思える子ども、将来に向けて大きな夢をもち大きくはばたくことができる子どもを目標とする。</t>
    <rPh sb="12" eb="13">
      <t>コ</t>
    </rPh>
    <rPh sb="17" eb="18">
      <t>アソ</t>
    </rPh>
    <rPh sb="20" eb="22">
      <t>シュウダン</t>
    </rPh>
    <rPh sb="22" eb="24">
      <t>セイカツ</t>
    </rPh>
    <rPh sb="25" eb="27">
      <t>サマザマ</t>
    </rPh>
    <rPh sb="28" eb="30">
      <t>タイケン</t>
    </rPh>
    <rPh sb="31" eb="33">
      <t>ケイケン</t>
    </rPh>
    <rPh sb="40" eb="41">
      <t>キ</t>
    </rPh>
    <rPh sb="43" eb="45">
      <t>ホイク</t>
    </rPh>
    <rPh sb="46" eb="48">
      <t>メザ</t>
    </rPh>
    <rPh sb="59" eb="61">
      <t>サイゴ</t>
    </rPh>
    <rPh sb="72" eb="73">
      <t>コ</t>
    </rPh>
    <rPh sb="76" eb="78">
      <t>アイサツ</t>
    </rPh>
    <rPh sb="82" eb="83">
      <t>ヒト</t>
    </rPh>
    <rPh sb="93" eb="95">
      <t>セイカツ</t>
    </rPh>
    <rPh sb="95" eb="97">
      <t>シュウカン</t>
    </rPh>
    <rPh sb="98" eb="99">
      <t>ミ</t>
    </rPh>
    <rPh sb="100" eb="101">
      <t>ツ</t>
    </rPh>
    <rPh sb="103" eb="104">
      <t>コ</t>
    </rPh>
    <rPh sb="107" eb="109">
      <t>ジブン</t>
    </rPh>
    <rPh sb="110" eb="112">
      <t>キモ</t>
    </rPh>
    <rPh sb="114" eb="115">
      <t>オモ</t>
    </rPh>
    <rPh sb="122" eb="123">
      <t>ツタ</t>
    </rPh>
    <rPh sb="131" eb="132">
      <t>コ</t>
    </rPh>
    <rPh sb="135" eb="137">
      <t>カゾク</t>
    </rPh>
    <rPh sb="138" eb="140">
      <t>トモダチ</t>
    </rPh>
    <rPh sb="141" eb="143">
      <t>センセイ</t>
    </rPh>
    <rPh sb="146" eb="148">
      <t>タイセツ</t>
    </rPh>
    <rPh sb="149" eb="150">
      <t>オモ</t>
    </rPh>
    <rPh sb="152" eb="153">
      <t>コ</t>
    </rPh>
    <rPh sb="156" eb="158">
      <t>ショウライ</t>
    </rPh>
    <rPh sb="159" eb="160">
      <t>ム</t>
    </rPh>
    <rPh sb="162" eb="163">
      <t>オオ</t>
    </rPh>
    <rPh sb="165" eb="166">
      <t>ユメ</t>
    </rPh>
    <rPh sb="169" eb="170">
      <t>オオ</t>
    </rPh>
    <rPh sb="182" eb="183">
      <t>コ</t>
    </rPh>
    <rPh sb="186" eb="188">
      <t>モクヒョウ</t>
    </rPh>
    <phoneticPr fontId="23"/>
  </si>
  <si>
    <t>・園庭開放</t>
    <rPh sb="1" eb="3">
      <t>エンテイ</t>
    </rPh>
    <rPh sb="3" eb="5">
      <t>カイホウ</t>
    </rPh>
    <phoneticPr fontId="23"/>
  </si>
  <si>
    <t>・一時保育事業</t>
    <rPh sb="1" eb="3">
      <t>イチジ</t>
    </rPh>
    <rPh sb="3" eb="5">
      <t>ホイク</t>
    </rPh>
    <rPh sb="5" eb="7">
      <t>ジギョウ</t>
    </rPh>
    <phoneticPr fontId="23"/>
  </si>
  <si>
    <t>大治幼稚園</t>
    <phoneticPr fontId="23"/>
  </si>
  <si>
    <t>電話0567-65-1111
内線152</t>
    <rPh sb="15" eb="17">
      <t>ナイセン</t>
    </rPh>
    <phoneticPr fontId="23"/>
  </si>
  <si>
    <t>幼保連携型認定こども園大治幼稚園</t>
    <rPh sb="0" eb="11">
      <t>ヨウホ</t>
    </rPh>
    <rPh sb="11" eb="13">
      <t>オオハル</t>
    </rPh>
    <rPh sb="13" eb="16">
      <t>ヨウチエン</t>
    </rPh>
    <phoneticPr fontId="23"/>
  </si>
  <si>
    <t>ゆうか幼稚園</t>
    <rPh sb="3" eb="6">
      <t>ヨウチエン</t>
    </rPh>
    <phoneticPr fontId="23"/>
  </si>
  <si>
    <t>岩倉市稲荷町大摩46番地、45番地1</t>
    <rPh sb="15" eb="17">
      <t>バンチ</t>
    </rPh>
    <phoneticPr fontId="23"/>
  </si>
  <si>
    <t>廣中　弘子</t>
    <rPh sb="0" eb="2">
      <t>ヒロナカ</t>
    </rPh>
    <rPh sb="3" eb="5">
      <t>ヒロコ</t>
    </rPh>
    <phoneticPr fontId="23"/>
  </si>
  <si>
    <t>教育基本法の精神に則り、学校教育法に従い、保育士、適当な環境を与えてその心身の発達育成を助長することを目的とする。
また、子ども・子育て支援法その他関係法令並びに関係条例を遵守して運営する。</t>
    <rPh sb="0" eb="2">
      <t>キョウイク</t>
    </rPh>
    <rPh sb="2" eb="5">
      <t>キホンホウ</t>
    </rPh>
    <rPh sb="6" eb="8">
      <t>セイシン</t>
    </rPh>
    <rPh sb="9" eb="10">
      <t>ノット</t>
    </rPh>
    <rPh sb="12" eb="14">
      <t>ガッコウ</t>
    </rPh>
    <rPh sb="14" eb="17">
      <t>キョウイクホウ</t>
    </rPh>
    <rPh sb="18" eb="19">
      <t>シタガ</t>
    </rPh>
    <rPh sb="21" eb="24">
      <t>ホイクシ</t>
    </rPh>
    <rPh sb="25" eb="27">
      <t>テキトウ</t>
    </rPh>
    <rPh sb="28" eb="30">
      <t>カンキョウ</t>
    </rPh>
    <rPh sb="31" eb="32">
      <t>アタ</t>
    </rPh>
    <rPh sb="36" eb="38">
      <t>シンシン</t>
    </rPh>
    <rPh sb="39" eb="41">
      <t>ハッタツ</t>
    </rPh>
    <rPh sb="41" eb="43">
      <t>イクセイ</t>
    </rPh>
    <rPh sb="44" eb="46">
      <t>ジョチョウ</t>
    </rPh>
    <rPh sb="51" eb="53">
      <t>モクテキ</t>
    </rPh>
    <rPh sb="61" eb="62">
      <t>コ</t>
    </rPh>
    <rPh sb="65" eb="67">
      <t>コソダ</t>
    </rPh>
    <rPh sb="68" eb="70">
      <t>シエン</t>
    </rPh>
    <rPh sb="70" eb="71">
      <t>ホウ</t>
    </rPh>
    <rPh sb="73" eb="74">
      <t>タ</t>
    </rPh>
    <rPh sb="74" eb="76">
      <t>カンケイ</t>
    </rPh>
    <rPh sb="76" eb="78">
      <t>ホウレイ</t>
    </rPh>
    <rPh sb="78" eb="79">
      <t>ナラ</t>
    </rPh>
    <rPh sb="81" eb="83">
      <t>カンケイ</t>
    </rPh>
    <rPh sb="83" eb="85">
      <t>ジョウレイ</t>
    </rPh>
    <rPh sb="86" eb="88">
      <t>ジュンシュ</t>
    </rPh>
    <rPh sb="90" eb="92">
      <t>ウンエイ</t>
    </rPh>
    <phoneticPr fontId="23"/>
  </si>
  <si>
    <t>・子育て相談</t>
    <rPh sb="1" eb="3">
      <t>コソダ</t>
    </rPh>
    <rPh sb="4" eb="6">
      <t>ソウダン</t>
    </rPh>
    <phoneticPr fontId="23"/>
  </si>
  <si>
    <t>午前7時30分から午後7時まで</t>
    <phoneticPr fontId="23"/>
  </si>
  <si>
    <t>・交流の場提供</t>
    <rPh sb="1" eb="3">
      <t>コウリュウ</t>
    </rPh>
    <rPh sb="4" eb="5">
      <t>バ</t>
    </rPh>
    <rPh sb="5" eb="7">
      <t>テイキョウ</t>
    </rPh>
    <phoneticPr fontId="23"/>
  </si>
  <si>
    <t>・相談、助言、指導</t>
    <rPh sb="1" eb="3">
      <t>ソウダン</t>
    </rPh>
    <rPh sb="4" eb="6">
      <t>ジョゲン</t>
    </rPh>
    <rPh sb="7" eb="9">
      <t>シドウ</t>
    </rPh>
    <phoneticPr fontId="23"/>
  </si>
  <si>
    <t>・親子ふれあい</t>
    <rPh sb="1" eb="3">
      <t>オヤコ</t>
    </rPh>
    <phoneticPr fontId="23"/>
  </si>
  <si>
    <t>・情報交換</t>
    <rPh sb="1" eb="3">
      <t>ジョウホウ</t>
    </rPh>
    <rPh sb="3" eb="5">
      <t>コウカン</t>
    </rPh>
    <phoneticPr fontId="23"/>
  </si>
  <si>
    <t>・地域子育て支援事業</t>
    <rPh sb="1" eb="3">
      <t>チイキ</t>
    </rPh>
    <rPh sb="3" eb="5">
      <t>コソダ</t>
    </rPh>
    <rPh sb="6" eb="8">
      <t>シエン</t>
    </rPh>
    <rPh sb="8" eb="10">
      <t>ジギョウ</t>
    </rPh>
    <phoneticPr fontId="23"/>
  </si>
  <si>
    <t>勝幡さくら園</t>
    <rPh sb="0" eb="2">
      <t>ショバタ</t>
    </rPh>
    <rPh sb="5" eb="6">
      <t>エン</t>
    </rPh>
    <phoneticPr fontId="23"/>
  </si>
  <si>
    <t>社会福祉法人柏井会</t>
    <rPh sb="6" eb="8">
      <t>カシワイ</t>
    </rPh>
    <phoneticPr fontId="23"/>
  </si>
  <si>
    <t>理事長　浅井順子</t>
    <rPh sb="4" eb="6">
      <t>アサイ</t>
    </rPh>
    <rPh sb="6" eb="8">
      <t>ジュンコ</t>
    </rPh>
    <phoneticPr fontId="23"/>
  </si>
  <si>
    <t>春日井市柏井町５丁目３４４番地</t>
    <rPh sb="0" eb="4">
      <t>カスガイシ</t>
    </rPh>
    <rPh sb="4" eb="7">
      <t>カシワイチョウ</t>
    </rPh>
    <rPh sb="8" eb="10">
      <t>チョウメ</t>
    </rPh>
    <rPh sb="13" eb="15">
      <t>バンチ</t>
    </rPh>
    <phoneticPr fontId="23"/>
  </si>
  <si>
    <t>柏井保育園</t>
    <rPh sb="0" eb="2">
      <t>カシワイ</t>
    </rPh>
    <rPh sb="2" eb="5">
      <t>ホイクエン</t>
    </rPh>
    <phoneticPr fontId="23"/>
  </si>
  <si>
    <t>鈴木　右</t>
    <rPh sb="0" eb="2">
      <t>スズキ</t>
    </rPh>
    <rPh sb="3" eb="4">
      <t>ミギ</t>
    </rPh>
    <phoneticPr fontId="23"/>
  </si>
  <si>
    <t>学校法人蝉川学園</t>
    <rPh sb="0" eb="2">
      <t>ガッコウ</t>
    </rPh>
    <rPh sb="2" eb="4">
      <t>ホウジン</t>
    </rPh>
    <rPh sb="4" eb="5">
      <t>セミ</t>
    </rPh>
    <rPh sb="5" eb="6">
      <t>カワ</t>
    </rPh>
    <rPh sb="6" eb="8">
      <t>ガクエン</t>
    </rPh>
    <phoneticPr fontId="23"/>
  </si>
  <si>
    <t>理事長　齋藤善郎</t>
    <rPh sb="4" eb="6">
      <t>サイトウ</t>
    </rPh>
    <rPh sb="6" eb="8">
      <t>ヨシロウ</t>
    </rPh>
    <phoneticPr fontId="23"/>
  </si>
  <si>
    <t>田原市赤石３丁目５番地</t>
    <rPh sb="0" eb="3">
      <t>タハラシ</t>
    </rPh>
    <rPh sb="3" eb="5">
      <t>アカイシ</t>
    </rPh>
    <rPh sb="6" eb="8">
      <t>チョウメ</t>
    </rPh>
    <rPh sb="9" eb="11">
      <t>バンチ</t>
    </rPh>
    <phoneticPr fontId="23"/>
  </si>
  <si>
    <t>田原赤石こども園</t>
    <rPh sb="0" eb="2">
      <t>タハラ</t>
    </rPh>
    <rPh sb="2" eb="4">
      <t>アカイシ</t>
    </rPh>
    <rPh sb="7" eb="8">
      <t>エン</t>
    </rPh>
    <phoneticPr fontId="23"/>
  </si>
  <si>
    <t>蔵王こども園</t>
    <rPh sb="0" eb="2">
      <t>ザオウ</t>
    </rPh>
    <rPh sb="5" eb="6">
      <t>エン</t>
    </rPh>
    <phoneticPr fontId="23"/>
  </si>
  <si>
    <t>学校法人田原学園</t>
    <rPh sb="0" eb="2">
      <t>ガッコウ</t>
    </rPh>
    <rPh sb="2" eb="4">
      <t>ホウジン</t>
    </rPh>
    <rPh sb="4" eb="6">
      <t>タハラ</t>
    </rPh>
    <rPh sb="6" eb="8">
      <t>ガクエン</t>
    </rPh>
    <phoneticPr fontId="23"/>
  </si>
  <si>
    <t>理事長　髙瀬伸一郎</t>
    <rPh sb="4" eb="6">
      <t>タカセ</t>
    </rPh>
    <rPh sb="6" eb="9">
      <t>シンイチロウ</t>
    </rPh>
    <phoneticPr fontId="23"/>
  </si>
  <si>
    <t>田原市田原町大沢３番地２９３</t>
    <rPh sb="0" eb="3">
      <t>タハラシ</t>
    </rPh>
    <rPh sb="3" eb="5">
      <t>タハラ</t>
    </rPh>
    <rPh sb="5" eb="6">
      <t>チョウ</t>
    </rPh>
    <rPh sb="6" eb="8">
      <t>オオサワ</t>
    </rPh>
    <rPh sb="9" eb="11">
      <t>バンチ</t>
    </rPh>
    <phoneticPr fontId="23"/>
  </si>
  <si>
    <t>髙瀬　伸一郎</t>
    <rPh sb="0" eb="2">
      <t>タカセ</t>
    </rPh>
    <rPh sb="3" eb="6">
      <t>シンイチロウ</t>
    </rPh>
    <phoneticPr fontId="23"/>
  </si>
  <si>
    <t>学校法人福寿学園</t>
    <rPh sb="0" eb="2">
      <t>ガッコウ</t>
    </rPh>
    <rPh sb="2" eb="4">
      <t>ホウジン</t>
    </rPh>
    <rPh sb="4" eb="6">
      <t>フクジュ</t>
    </rPh>
    <rPh sb="6" eb="8">
      <t>ガクエン</t>
    </rPh>
    <phoneticPr fontId="23"/>
  </si>
  <si>
    <t>あま市七宝町安松８丁目９２番地</t>
    <rPh sb="2" eb="3">
      <t>シ</t>
    </rPh>
    <rPh sb="3" eb="6">
      <t>シッポウチョウ</t>
    </rPh>
    <rPh sb="6" eb="8">
      <t>ヤスマツ</t>
    </rPh>
    <rPh sb="9" eb="11">
      <t>チョウメ</t>
    </rPh>
    <rPh sb="13" eb="15">
      <t>バンチ</t>
    </rPh>
    <phoneticPr fontId="23"/>
  </si>
  <si>
    <t>仏教の教えを理念とし、保育者と園と、お互いの立場から命の成長を見守っていく。
その中で子どもたちの心と身体の自立を促す。</t>
    <rPh sb="0" eb="2">
      <t>ブッキョウ</t>
    </rPh>
    <rPh sb="3" eb="4">
      <t>オシ</t>
    </rPh>
    <rPh sb="6" eb="8">
      <t>リネン</t>
    </rPh>
    <rPh sb="11" eb="13">
      <t>ホイク</t>
    </rPh>
    <rPh sb="13" eb="14">
      <t>シャ</t>
    </rPh>
    <rPh sb="15" eb="16">
      <t>エン</t>
    </rPh>
    <rPh sb="19" eb="20">
      <t>タガ</t>
    </rPh>
    <rPh sb="22" eb="24">
      <t>タチバ</t>
    </rPh>
    <rPh sb="26" eb="27">
      <t>イノチ</t>
    </rPh>
    <rPh sb="28" eb="30">
      <t>セイチョウ</t>
    </rPh>
    <rPh sb="31" eb="33">
      <t>ミマモ</t>
    </rPh>
    <rPh sb="41" eb="42">
      <t>ナカ</t>
    </rPh>
    <rPh sb="43" eb="44">
      <t>コ</t>
    </rPh>
    <rPh sb="49" eb="50">
      <t>ココロ</t>
    </rPh>
    <rPh sb="51" eb="53">
      <t>カラダ</t>
    </rPh>
    <rPh sb="54" eb="56">
      <t>ジリツ</t>
    </rPh>
    <rPh sb="57" eb="58">
      <t>ウナガ</t>
    </rPh>
    <phoneticPr fontId="23"/>
  </si>
  <si>
    <t>午前7時30分から午後6時まで</t>
    <phoneticPr fontId="23"/>
  </si>
  <si>
    <t>家庭との連携を図りながら、生きる力の基礎を育成するような教育及び保育を行うことを目標にする。</t>
    <rPh sb="0" eb="2">
      <t>カテイ</t>
    </rPh>
    <rPh sb="4" eb="6">
      <t>レンケイ</t>
    </rPh>
    <rPh sb="7" eb="8">
      <t>ハカ</t>
    </rPh>
    <rPh sb="13" eb="14">
      <t>イ</t>
    </rPh>
    <rPh sb="16" eb="17">
      <t>チカラ</t>
    </rPh>
    <rPh sb="18" eb="20">
      <t>キソ</t>
    </rPh>
    <rPh sb="21" eb="23">
      <t>イクセイ</t>
    </rPh>
    <rPh sb="28" eb="30">
      <t>キョウイク</t>
    </rPh>
    <rPh sb="30" eb="31">
      <t>オヨ</t>
    </rPh>
    <rPh sb="32" eb="34">
      <t>ホイク</t>
    </rPh>
    <rPh sb="35" eb="36">
      <t>オコナ</t>
    </rPh>
    <rPh sb="40" eb="42">
      <t>モクヒョウ</t>
    </rPh>
    <phoneticPr fontId="23"/>
  </si>
  <si>
    <t>午前7時15分から午後7時15分まで</t>
    <rPh sb="15" eb="16">
      <t>フン</t>
    </rPh>
    <phoneticPr fontId="23"/>
  </si>
  <si>
    <t>午前8時から午後12時まで　</t>
    <rPh sb="6" eb="8">
      <t>ゴゴ</t>
    </rPh>
    <rPh sb="10" eb="11">
      <t>ジ</t>
    </rPh>
    <phoneticPr fontId="23"/>
  </si>
  <si>
    <t>・障害等相談</t>
    <rPh sb="1" eb="3">
      <t>ショウガイ</t>
    </rPh>
    <rPh sb="3" eb="4">
      <t>トウ</t>
    </rPh>
    <rPh sb="4" eb="6">
      <t>ソウダン</t>
    </rPh>
    <phoneticPr fontId="23"/>
  </si>
  <si>
    <t>・子育て講座　等</t>
    <rPh sb="1" eb="3">
      <t>コソダ</t>
    </rPh>
    <rPh sb="4" eb="6">
      <t>コウザ</t>
    </rPh>
    <rPh sb="7" eb="8">
      <t>トウ</t>
    </rPh>
    <phoneticPr fontId="23"/>
  </si>
  <si>
    <t>「心身ともに健康で明るく伸び伸びとした子どもたちを育てる」０歳児から就学前幼児までの一貫した教育・保育の中で、豊かな学びを通して自信をつけ、人間形成の基礎となる自尊感情と他者を思いやる心を育てる。</t>
    <rPh sb="1" eb="3">
      <t>シンシン</t>
    </rPh>
    <rPh sb="6" eb="8">
      <t>ケンコウ</t>
    </rPh>
    <rPh sb="9" eb="10">
      <t>アカ</t>
    </rPh>
    <rPh sb="12" eb="13">
      <t>ノ</t>
    </rPh>
    <rPh sb="14" eb="15">
      <t>ノ</t>
    </rPh>
    <rPh sb="19" eb="20">
      <t>コ</t>
    </rPh>
    <rPh sb="25" eb="26">
      <t>ソダ</t>
    </rPh>
    <rPh sb="30" eb="31">
      <t>サイ</t>
    </rPh>
    <rPh sb="31" eb="32">
      <t>ジ</t>
    </rPh>
    <rPh sb="34" eb="37">
      <t>シュウガクマエ</t>
    </rPh>
    <rPh sb="37" eb="39">
      <t>ヨウジ</t>
    </rPh>
    <rPh sb="42" eb="44">
      <t>イッカン</t>
    </rPh>
    <rPh sb="46" eb="48">
      <t>キョウイク</t>
    </rPh>
    <rPh sb="49" eb="51">
      <t>ホイク</t>
    </rPh>
    <rPh sb="52" eb="53">
      <t>ナカ</t>
    </rPh>
    <rPh sb="55" eb="56">
      <t>ユタ</t>
    </rPh>
    <rPh sb="58" eb="59">
      <t>マナ</t>
    </rPh>
    <rPh sb="61" eb="62">
      <t>トオ</t>
    </rPh>
    <rPh sb="64" eb="66">
      <t>ジシン</t>
    </rPh>
    <rPh sb="70" eb="72">
      <t>ニンゲン</t>
    </rPh>
    <rPh sb="72" eb="74">
      <t>ケイセイ</t>
    </rPh>
    <rPh sb="75" eb="77">
      <t>キソ</t>
    </rPh>
    <rPh sb="80" eb="82">
      <t>ジソン</t>
    </rPh>
    <rPh sb="82" eb="84">
      <t>カンジョウ</t>
    </rPh>
    <rPh sb="85" eb="87">
      <t>タシャ</t>
    </rPh>
    <rPh sb="88" eb="89">
      <t>オモ</t>
    </rPh>
    <rPh sb="92" eb="93">
      <t>ココロ</t>
    </rPh>
    <rPh sb="94" eb="95">
      <t>ソダ</t>
    </rPh>
    <phoneticPr fontId="23"/>
  </si>
  <si>
    <t>午前8時から午後6時まで</t>
    <phoneticPr fontId="23"/>
  </si>
  <si>
    <t>・子育て講演会</t>
    <rPh sb="1" eb="3">
      <t>コソダ</t>
    </rPh>
    <rPh sb="4" eb="7">
      <t>コウエンカイ</t>
    </rPh>
    <phoneticPr fontId="23"/>
  </si>
  <si>
    <t>子どもたちの笑顔と健やかな育ちを育む。
健康・安全で幸福な生活のために必要な基本的な習慣を養い、身体諸機能の調和的発達を図る。
集団生活を通じて、喜んで参加する態度を養うとともに家族や身近な人に信頼感を深め自主・自律及び協同の精神並びに規範意識の芽生えを養う。</t>
    <rPh sb="0" eb="1">
      <t>コ</t>
    </rPh>
    <rPh sb="6" eb="8">
      <t>エガオ</t>
    </rPh>
    <rPh sb="9" eb="10">
      <t>スコ</t>
    </rPh>
    <rPh sb="13" eb="14">
      <t>ソダ</t>
    </rPh>
    <rPh sb="16" eb="17">
      <t>ハグク</t>
    </rPh>
    <rPh sb="20" eb="22">
      <t>ケンコウ</t>
    </rPh>
    <rPh sb="23" eb="25">
      <t>アンゼン</t>
    </rPh>
    <rPh sb="26" eb="28">
      <t>コウフク</t>
    </rPh>
    <rPh sb="29" eb="31">
      <t>セイカツ</t>
    </rPh>
    <rPh sb="35" eb="37">
      <t>ヒツヨウ</t>
    </rPh>
    <rPh sb="38" eb="41">
      <t>キホンテキ</t>
    </rPh>
    <rPh sb="42" eb="44">
      <t>シュウカン</t>
    </rPh>
    <rPh sb="45" eb="46">
      <t>ヤシナ</t>
    </rPh>
    <rPh sb="48" eb="50">
      <t>シンタイ</t>
    </rPh>
    <rPh sb="50" eb="53">
      <t>ショキノウ</t>
    </rPh>
    <rPh sb="54" eb="57">
      <t>チョウワテキ</t>
    </rPh>
    <rPh sb="57" eb="59">
      <t>ハッタツ</t>
    </rPh>
    <rPh sb="60" eb="61">
      <t>ハカ</t>
    </rPh>
    <rPh sb="64" eb="66">
      <t>シュウダン</t>
    </rPh>
    <rPh sb="66" eb="68">
      <t>セイカツ</t>
    </rPh>
    <rPh sb="69" eb="70">
      <t>ツウ</t>
    </rPh>
    <rPh sb="73" eb="74">
      <t>ヨロコ</t>
    </rPh>
    <rPh sb="76" eb="78">
      <t>サンカ</t>
    </rPh>
    <rPh sb="80" eb="82">
      <t>タイド</t>
    </rPh>
    <rPh sb="83" eb="84">
      <t>ヤシナ</t>
    </rPh>
    <rPh sb="89" eb="91">
      <t>カゾク</t>
    </rPh>
    <rPh sb="92" eb="94">
      <t>ミジカ</t>
    </rPh>
    <rPh sb="95" eb="96">
      <t>ヒト</t>
    </rPh>
    <rPh sb="97" eb="100">
      <t>シンライカン</t>
    </rPh>
    <rPh sb="101" eb="102">
      <t>フカ</t>
    </rPh>
    <rPh sb="103" eb="105">
      <t>ジシュ</t>
    </rPh>
    <rPh sb="106" eb="108">
      <t>ジリツ</t>
    </rPh>
    <rPh sb="108" eb="109">
      <t>オヨ</t>
    </rPh>
    <rPh sb="110" eb="112">
      <t>キョウドウ</t>
    </rPh>
    <rPh sb="113" eb="115">
      <t>セイシン</t>
    </rPh>
    <rPh sb="115" eb="116">
      <t>ナラ</t>
    </rPh>
    <rPh sb="118" eb="120">
      <t>キハン</t>
    </rPh>
    <rPh sb="120" eb="122">
      <t>イシキ</t>
    </rPh>
    <rPh sb="123" eb="125">
      <t>メバ</t>
    </rPh>
    <rPh sb="127" eb="128">
      <t>ヤシナ</t>
    </rPh>
    <phoneticPr fontId="23"/>
  </si>
  <si>
    <t>午前8時から午前11時30分まで　</t>
    <rPh sb="7" eb="8">
      <t>マエ</t>
    </rPh>
    <rPh sb="13" eb="14">
      <t>フン</t>
    </rPh>
    <phoneticPr fontId="23"/>
  </si>
  <si>
    <t>電話0531-23-0678</t>
    <phoneticPr fontId="23"/>
  </si>
  <si>
    <t>電話0568-85-6202</t>
    <phoneticPr fontId="23"/>
  </si>
  <si>
    <t>午前7時15分から午後1時まで</t>
    <phoneticPr fontId="23"/>
  </si>
  <si>
    <t>理事長　山﨑　拓史</t>
    <rPh sb="4" eb="6">
      <t>ヤマザキ</t>
    </rPh>
    <rPh sb="7" eb="8">
      <t>タク</t>
    </rPh>
    <rPh sb="8" eb="9">
      <t>シ</t>
    </rPh>
    <phoneticPr fontId="23"/>
  </si>
  <si>
    <t>電話0587-66-7271</t>
    <phoneticPr fontId="23"/>
  </si>
  <si>
    <r>
      <t>理事長　廣中　</t>
    </r>
    <r>
      <rPr>
        <sz val="11"/>
        <rFont val="ＭＳ Ｐゴシック"/>
        <family val="3"/>
        <charset val="128"/>
      </rPr>
      <t>宏雄</t>
    </r>
    <rPh sb="7" eb="8">
      <t>コウ</t>
    </rPh>
    <phoneticPr fontId="23"/>
  </si>
  <si>
    <t>蟹江町本町八丁目29番地</t>
    <rPh sb="0" eb="3">
      <t>カニエチョウ</t>
    </rPh>
    <rPh sb="3" eb="5">
      <t>ホンマチ</t>
    </rPh>
    <rPh sb="5" eb="6">
      <t>ハチ</t>
    </rPh>
    <rPh sb="6" eb="8">
      <t>チョウメ</t>
    </rPh>
    <rPh sb="10" eb="12">
      <t>バンチ</t>
    </rPh>
    <phoneticPr fontId="23"/>
  </si>
  <si>
    <t>・子育て広場</t>
    <phoneticPr fontId="23"/>
  </si>
  <si>
    <t>・情報提供</t>
    <phoneticPr fontId="23"/>
  </si>
  <si>
    <t>電話0567-67-4008</t>
    <phoneticPr fontId="23"/>
  </si>
  <si>
    <t>大治町福祉部子育て支援課</t>
    <rPh sb="6" eb="8">
      <t>コソダ</t>
    </rPh>
    <rPh sb="9" eb="11">
      <t>シエン</t>
    </rPh>
    <rPh sb="11" eb="12">
      <t>カ</t>
    </rPh>
    <phoneticPr fontId="23"/>
  </si>
  <si>
    <t>理事長　坂田充彦</t>
    <phoneticPr fontId="23"/>
  </si>
  <si>
    <t>社会福祉法人順正苑　　</t>
    <phoneticPr fontId="23"/>
  </si>
  <si>
    <t>半田市堀﨑町一丁目５４番地</t>
    <phoneticPr fontId="23"/>
  </si>
  <si>
    <t>住吉こども園</t>
    <phoneticPr fontId="23"/>
  </si>
  <si>
    <t>－</t>
    <phoneticPr fontId="23"/>
  </si>
  <si>
    <t>・子育てカウンセリング</t>
    <rPh sb="1" eb="3">
      <t>コソダ</t>
    </rPh>
    <phoneticPr fontId="23"/>
  </si>
  <si>
    <t>・園庭開放</t>
    <phoneticPr fontId="23"/>
  </si>
  <si>
    <t>午前7時から午後6時まで</t>
    <phoneticPr fontId="23"/>
  </si>
  <si>
    <t>電話0567-28-4060　</t>
    <rPh sb="0" eb="2">
      <t>デンワ</t>
    </rPh>
    <phoneticPr fontId="23"/>
  </si>
  <si>
    <t>午前7時から午後7時まで</t>
    <phoneticPr fontId="23"/>
  </si>
  <si>
    <t>午前7時から午後3時まで　</t>
    <phoneticPr fontId="23"/>
  </si>
  <si>
    <t>午前7時30分から午後7時まで</t>
    <rPh sb="6" eb="7">
      <t>プン</t>
    </rPh>
    <phoneticPr fontId="23"/>
  </si>
  <si>
    <t>電話0569-84-0660</t>
    <phoneticPr fontId="23"/>
  </si>
  <si>
    <t xml:space="preserve">電話0569-21-5185 </t>
    <rPh sb="0" eb="2">
      <t>デンワ</t>
    </rPh>
    <phoneticPr fontId="23"/>
  </si>
  <si>
    <t>理事長　小串研晋</t>
    <phoneticPr fontId="23"/>
  </si>
  <si>
    <t>社会福祉法人七宝福祉会</t>
    <phoneticPr fontId="23"/>
  </si>
  <si>
    <t>あま市七宝町伊福薬師１６番地</t>
    <phoneticPr fontId="23"/>
  </si>
  <si>
    <t>真宗の教えを理念とし、「ありがとう、ごめんなさいが素直に言える子」を園目標に掲げ、保育者と園と、お互いの立場から命の成長を見守っていく。その中で子ども達の心と身体の自立を促す。
・上記目標に向けて、個々の個性を尊重して教育及び保育を行う。自立心を養う中で、よく見てよく聞いてよく考える力を育んでいく。</t>
    <rPh sb="0" eb="2">
      <t>シンシュウ</t>
    </rPh>
    <rPh sb="3" eb="4">
      <t>オシ</t>
    </rPh>
    <rPh sb="6" eb="8">
      <t>リネン</t>
    </rPh>
    <rPh sb="25" eb="27">
      <t>スナオ</t>
    </rPh>
    <rPh sb="28" eb="29">
      <t>イ</t>
    </rPh>
    <rPh sb="31" eb="32">
      <t>コ</t>
    </rPh>
    <rPh sb="34" eb="35">
      <t>エン</t>
    </rPh>
    <rPh sb="35" eb="37">
      <t>モクヒョウ</t>
    </rPh>
    <rPh sb="38" eb="39">
      <t>カカ</t>
    </rPh>
    <rPh sb="41" eb="43">
      <t>ホイク</t>
    </rPh>
    <rPh sb="43" eb="44">
      <t>シャ</t>
    </rPh>
    <rPh sb="45" eb="46">
      <t>エン</t>
    </rPh>
    <rPh sb="49" eb="50">
      <t>タガ</t>
    </rPh>
    <rPh sb="52" eb="54">
      <t>タチバ</t>
    </rPh>
    <rPh sb="56" eb="57">
      <t>イノチ</t>
    </rPh>
    <rPh sb="58" eb="60">
      <t>セイチョウ</t>
    </rPh>
    <rPh sb="61" eb="63">
      <t>ミマモ</t>
    </rPh>
    <rPh sb="70" eb="71">
      <t>ナカ</t>
    </rPh>
    <rPh sb="72" eb="73">
      <t>コ</t>
    </rPh>
    <rPh sb="75" eb="76">
      <t>タチ</t>
    </rPh>
    <rPh sb="77" eb="78">
      <t>ココロ</t>
    </rPh>
    <rPh sb="79" eb="81">
      <t>シンタイ</t>
    </rPh>
    <rPh sb="82" eb="84">
      <t>ジリツ</t>
    </rPh>
    <rPh sb="85" eb="86">
      <t>ウナガ</t>
    </rPh>
    <rPh sb="90" eb="92">
      <t>ジョウキ</t>
    </rPh>
    <rPh sb="92" eb="94">
      <t>モクヒョウ</t>
    </rPh>
    <rPh sb="95" eb="96">
      <t>ム</t>
    </rPh>
    <rPh sb="99" eb="101">
      <t>ココ</t>
    </rPh>
    <rPh sb="102" eb="104">
      <t>コセイ</t>
    </rPh>
    <rPh sb="105" eb="107">
      <t>ソンチョウ</t>
    </rPh>
    <rPh sb="109" eb="111">
      <t>キョウイク</t>
    </rPh>
    <rPh sb="111" eb="112">
      <t>オヨ</t>
    </rPh>
    <rPh sb="113" eb="115">
      <t>ホイク</t>
    </rPh>
    <rPh sb="116" eb="117">
      <t>オコナ</t>
    </rPh>
    <rPh sb="119" eb="121">
      <t>ジリツ</t>
    </rPh>
    <rPh sb="121" eb="122">
      <t>シン</t>
    </rPh>
    <rPh sb="123" eb="124">
      <t>ヤシナ</t>
    </rPh>
    <rPh sb="125" eb="126">
      <t>ナカ</t>
    </rPh>
    <rPh sb="130" eb="131">
      <t>ミ</t>
    </rPh>
    <rPh sb="134" eb="135">
      <t>キ</t>
    </rPh>
    <rPh sb="139" eb="140">
      <t>カンガ</t>
    </rPh>
    <rPh sb="142" eb="143">
      <t>チカラ</t>
    </rPh>
    <rPh sb="144" eb="145">
      <t>ハグク</t>
    </rPh>
    <phoneticPr fontId="23"/>
  </si>
  <si>
    <t>午前7時30分から午後2時まで</t>
    <rPh sb="6" eb="7">
      <t>プン</t>
    </rPh>
    <phoneticPr fontId="23"/>
  </si>
  <si>
    <t>電話0533-68-5736</t>
    <rPh sb="0" eb="2">
      <t>デンワ</t>
    </rPh>
    <phoneticPr fontId="23"/>
  </si>
  <si>
    <t>電話0568-78-1620</t>
    <phoneticPr fontId="23"/>
  </si>
  <si>
    <t>・自由来園</t>
    <rPh sb="1" eb="3">
      <t>ジユウ</t>
    </rPh>
    <rPh sb="3" eb="5">
      <t>ライエン</t>
    </rPh>
    <phoneticPr fontId="23"/>
  </si>
  <si>
    <t>・体験広場</t>
    <rPh sb="1" eb="3">
      <t>タイケン</t>
    </rPh>
    <rPh sb="3" eb="5">
      <t>ヒロバ</t>
    </rPh>
    <phoneticPr fontId="23"/>
  </si>
  <si>
    <t>午前7時30分から午後6時30分まで</t>
    <rPh sb="6" eb="7">
      <t>プン</t>
    </rPh>
    <rPh sb="15" eb="16">
      <t>フン</t>
    </rPh>
    <phoneticPr fontId="23"/>
  </si>
  <si>
    <t>午前7時30分から午後1時まで</t>
    <rPh sb="6" eb="7">
      <t>プン</t>
    </rPh>
    <phoneticPr fontId="23"/>
  </si>
  <si>
    <t>・交流の場提供　等</t>
    <rPh sb="1" eb="3">
      <t>コウリュウ</t>
    </rPh>
    <rPh sb="4" eb="5">
      <t>バ</t>
    </rPh>
    <rPh sb="5" eb="7">
      <t>テイキョウ</t>
    </rPh>
    <rPh sb="8" eb="9">
      <t>トウ</t>
    </rPh>
    <phoneticPr fontId="23"/>
  </si>
  <si>
    <t>・交流事業</t>
    <rPh sb="1" eb="3">
      <t>コウリュウ</t>
    </rPh>
    <rPh sb="3" eb="5">
      <t>ジギョウ</t>
    </rPh>
    <phoneticPr fontId="23"/>
  </si>
  <si>
    <t>子どもたちが現在を大切に生き、自分たちの望む未来を作り出していく力の基礎を培うこと。
・幼保連携型認定こども園教育・保育要領を基本とし、丸島保育園教育・保育課程をもとに行う。</t>
    <rPh sb="0" eb="1">
      <t>コ</t>
    </rPh>
    <rPh sb="6" eb="8">
      <t>ゲンザイ</t>
    </rPh>
    <rPh sb="9" eb="11">
      <t>タイセツ</t>
    </rPh>
    <rPh sb="12" eb="13">
      <t>イ</t>
    </rPh>
    <rPh sb="15" eb="17">
      <t>ジブン</t>
    </rPh>
    <rPh sb="20" eb="21">
      <t>ノゾ</t>
    </rPh>
    <rPh sb="22" eb="24">
      <t>ミライ</t>
    </rPh>
    <rPh sb="25" eb="26">
      <t>ツク</t>
    </rPh>
    <rPh sb="27" eb="28">
      <t>ダ</t>
    </rPh>
    <rPh sb="32" eb="33">
      <t>チカラ</t>
    </rPh>
    <rPh sb="34" eb="36">
      <t>キソ</t>
    </rPh>
    <rPh sb="37" eb="38">
      <t>ツチカ</t>
    </rPh>
    <rPh sb="44" eb="55">
      <t>ヨウホ</t>
    </rPh>
    <rPh sb="55" eb="57">
      <t>キョウイク</t>
    </rPh>
    <rPh sb="58" eb="60">
      <t>ホイク</t>
    </rPh>
    <rPh sb="60" eb="62">
      <t>ヨウリョウ</t>
    </rPh>
    <rPh sb="63" eb="65">
      <t>キホン</t>
    </rPh>
    <rPh sb="68" eb="69">
      <t>マル</t>
    </rPh>
    <rPh sb="69" eb="70">
      <t>シマ</t>
    </rPh>
    <rPh sb="70" eb="73">
      <t>ホイクエン</t>
    </rPh>
    <rPh sb="73" eb="75">
      <t>キョウイク</t>
    </rPh>
    <rPh sb="76" eb="78">
      <t>ホイク</t>
    </rPh>
    <rPh sb="78" eb="80">
      <t>カテイ</t>
    </rPh>
    <rPh sb="84" eb="85">
      <t>オコナ</t>
    </rPh>
    <phoneticPr fontId="23"/>
  </si>
  <si>
    <t>電話0567-37-0751</t>
    <rPh sb="0" eb="2">
      <t>デンワ</t>
    </rPh>
    <phoneticPr fontId="23"/>
  </si>
  <si>
    <t>電話0567-37-1301</t>
    <rPh sb="0" eb="2">
      <t>デンワ</t>
    </rPh>
    <phoneticPr fontId="23"/>
  </si>
  <si>
    <t>午前8時から正午まで</t>
    <rPh sb="6" eb="8">
      <t>ショウゴ</t>
    </rPh>
    <phoneticPr fontId="23"/>
  </si>
  <si>
    <t>・こども園で遊ぼう！会</t>
    <rPh sb="4" eb="5">
      <t>エン</t>
    </rPh>
    <rPh sb="6" eb="7">
      <t>アソ</t>
    </rPh>
    <rPh sb="10" eb="11">
      <t>カイ</t>
    </rPh>
    <phoneticPr fontId="23"/>
  </si>
  <si>
    <t>七宝こども園</t>
    <phoneticPr fontId="23"/>
  </si>
  <si>
    <t>小串　由里子</t>
    <phoneticPr fontId="23"/>
  </si>
  <si>
    <t>2.499．47</t>
    <phoneticPr fontId="23"/>
  </si>
  <si>
    <t>電話052-442-1221</t>
    <rPh sb="0" eb="2">
      <t>デンワ</t>
    </rPh>
    <phoneticPr fontId="23"/>
  </si>
  <si>
    <t>ひかりこどもえん</t>
    <phoneticPr fontId="23"/>
  </si>
  <si>
    <t>社会福祉法人福寿会</t>
    <phoneticPr fontId="23"/>
  </si>
  <si>
    <t>電話052-449-6888</t>
    <rPh sb="0" eb="2">
      <t>デンワ</t>
    </rPh>
    <phoneticPr fontId="23"/>
  </si>
  <si>
    <t>家庭との連携を図りながら、生きる力の基礎を育成するような教育及び保育を行うこと。
・子どもの健やかな育ちを第一に考え、生きる力を育むような教育・義務教育に円滑に繋げられる教育を行っていく。</t>
    <rPh sb="0" eb="2">
      <t>カテイ</t>
    </rPh>
    <rPh sb="4" eb="6">
      <t>レンケイ</t>
    </rPh>
    <rPh sb="7" eb="8">
      <t>ハカ</t>
    </rPh>
    <rPh sb="13" eb="14">
      <t>イ</t>
    </rPh>
    <rPh sb="16" eb="17">
      <t>チカラ</t>
    </rPh>
    <rPh sb="18" eb="20">
      <t>キソ</t>
    </rPh>
    <rPh sb="21" eb="23">
      <t>イクセイ</t>
    </rPh>
    <rPh sb="28" eb="30">
      <t>キョウイク</t>
    </rPh>
    <rPh sb="30" eb="31">
      <t>オヨ</t>
    </rPh>
    <rPh sb="32" eb="34">
      <t>ホイク</t>
    </rPh>
    <rPh sb="35" eb="36">
      <t>オコナ</t>
    </rPh>
    <rPh sb="42" eb="43">
      <t>コ</t>
    </rPh>
    <rPh sb="46" eb="47">
      <t>スコ</t>
    </rPh>
    <rPh sb="50" eb="51">
      <t>ソダ</t>
    </rPh>
    <rPh sb="53" eb="55">
      <t>ダイイチ</t>
    </rPh>
    <rPh sb="56" eb="57">
      <t>カンガ</t>
    </rPh>
    <rPh sb="59" eb="60">
      <t>イ</t>
    </rPh>
    <rPh sb="62" eb="63">
      <t>チカラ</t>
    </rPh>
    <rPh sb="64" eb="65">
      <t>ハグク</t>
    </rPh>
    <rPh sb="69" eb="71">
      <t>キョウイク</t>
    </rPh>
    <rPh sb="72" eb="74">
      <t>ギム</t>
    </rPh>
    <rPh sb="74" eb="76">
      <t>キョウイク</t>
    </rPh>
    <rPh sb="77" eb="79">
      <t>エンカツ</t>
    </rPh>
    <rPh sb="80" eb="81">
      <t>ツナ</t>
    </rPh>
    <rPh sb="85" eb="87">
      <t>キョウイク</t>
    </rPh>
    <rPh sb="88" eb="89">
      <t>オコナ</t>
    </rPh>
    <phoneticPr fontId="23"/>
  </si>
  <si>
    <t>蟹江幼稚園</t>
    <phoneticPr fontId="23"/>
  </si>
  <si>
    <t>理事長　佐野文厚</t>
    <phoneticPr fontId="23"/>
  </si>
  <si>
    <t>佐野　文厚</t>
    <phoneticPr fontId="23"/>
  </si>
  <si>
    <t xml:space="preserve">電話0567-95-3703 </t>
    <rPh sb="0" eb="2">
      <t>デンワ</t>
    </rPh>
    <phoneticPr fontId="23"/>
  </si>
  <si>
    <t>電話0567-95-1111
内線　156</t>
    <rPh sb="0" eb="2">
      <t>デンワ</t>
    </rPh>
    <rPh sb="15" eb="17">
      <t>ナイセン</t>
    </rPh>
    <phoneticPr fontId="23"/>
  </si>
  <si>
    <t>「元気でたくましい子・自分で考える子・心豊かな子」０歳児から就学前幼児までの一貫した教育・保育環境の中で、豊かな学びを通じて、人間形成の基礎となるたくましく豊かな心を育てる。</t>
    <rPh sb="1" eb="3">
      <t>ゲンキ</t>
    </rPh>
    <rPh sb="9" eb="10">
      <t>コ</t>
    </rPh>
    <rPh sb="11" eb="13">
      <t>ジブン</t>
    </rPh>
    <rPh sb="14" eb="15">
      <t>カンガ</t>
    </rPh>
    <rPh sb="17" eb="18">
      <t>コ</t>
    </rPh>
    <rPh sb="19" eb="20">
      <t>ココロ</t>
    </rPh>
    <rPh sb="20" eb="21">
      <t>ユタ</t>
    </rPh>
    <rPh sb="23" eb="24">
      <t>コ</t>
    </rPh>
    <rPh sb="26" eb="27">
      <t>サイ</t>
    </rPh>
    <rPh sb="27" eb="28">
      <t>ジ</t>
    </rPh>
    <phoneticPr fontId="23"/>
  </si>
  <si>
    <t>午前7時30分から午後5時まで</t>
    <rPh sb="6" eb="7">
      <t>プン</t>
    </rPh>
    <phoneticPr fontId="23"/>
  </si>
  <si>
    <t>海部郡飛島村元起三丁目２８番地</t>
    <phoneticPr fontId="23"/>
  </si>
  <si>
    <t>社会福祉法人飛島福祉会</t>
    <phoneticPr fontId="23"/>
  </si>
  <si>
    <t>佐々木　淳章</t>
    <phoneticPr fontId="23"/>
  </si>
  <si>
    <t>・親子教室</t>
    <rPh sb="1" eb="3">
      <t>オヤコ</t>
    </rPh>
    <rPh sb="3" eb="5">
      <t>キョウシツ</t>
    </rPh>
    <phoneticPr fontId="23"/>
  </si>
  <si>
    <t>・園児の健康、安全で幸福な生活のために必要な基本的な習慣を養い、身体諸機能の調和的発達を図る。
・集団生活を通じて、喜んでこれに参加する態度を養うとともに家族や身近な人への信頼感を深め、自主、自律及び協同の精神並びに規範意識の芽生えを養う。
・身近な社会生活、生命及び自然に対する興味を養い、それらに対する正しい理解と態度及び思考力の芽生えを養う。等</t>
    <rPh sb="1" eb="3">
      <t>エンジ</t>
    </rPh>
    <rPh sb="4" eb="6">
      <t>ケンコウ</t>
    </rPh>
    <rPh sb="7" eb="9">
      <t>アンゼン</t>
    </rPh>
    <rPh sb="10" eb="12">
      <t>コウフク</t>
    </rPh>
    <rPh sb="13" eb="15">
      <t>セイカツ</t>
    </rPh>
    <rPh sb="19" eb="21">
      <t>ヒツヨウ</t>
    </rPh>
    <rPh sb="22" eb="25">
      <t>キホンテキ</t>
    </rPh>
    <rPh sb="26" eb="28">
      <t>シュウカン</t>
    </rPh>
    <rPh sb="29" eb="30">
      <t>ヤシナ</t>
    </rPh>
    <rPh sb="32" eb="34">
      <t>シンタイ</t>
    </rPh>
    <rPh sb="34" eb="37">
      <t>ショキノウ</t>
    </rPh>
    <rPh sb="38" eb="41">
      <t>チョウワテキ</t>
    </rPh>
    <rPh sb="41" eb="43">
      <t>ハッタツ</t>
    </rPh>
    <rPh sb="44" eb="45">
      <t>ハカ</t>
    </rPh>
    <rPh sb="49" eb="51">
      <t>シュウダン</t>
    </rPh>
    <rPh sb="51" eb="53">
      <t>セイカツ</t>
    </rPh>
    <rPh sb="54" eb="55">
      <t>ツウ</t>
    </rPh>
    <rPh sb="58" eb="59">
      <t>ヨロコ</t>
    </rPh>
    <rPh sb="64" eb="66">
      <t>サンカ</t>
    </rPh>
    <rPh sb="68" eb="70">
      <t>タイド</t>
    </rPh>
    <rPh sb="71" eb="72">
      <t>ヤシナ</t>
    </rPh>
    <rPh sb="77" eb="79">
      <t>カゾク</t>
    </rPh>
    <rPh sb="80" eb="82">
      <t>ミジカ</t>
    </rPh>
    <rPh sb="83" eb="84">
      <t>ヒト</t>
    </rPh>
    <rPh sb="86" eb="89">
      <t>シンライカン</t>
    </rPh>
    <rPh sb="90" eb="91">
      <t>フカ</t>
    </rPh>
    <rPh sb="93" eb="95">
      <t>ジシュ</t>
    </rPh>
    <rPh sb="96" eb="98">
      <t>ジリツ</t>
    </rPh>
    <rPh sb="98" eb="99">
      <t>オヨ</t>
    </rPh>
    <rPh sb="100" eb="102">
      <t>キョウドウ</t>
    </rPh>
    <rPh sb="103" eb="105">
      <t>セイシン</t>
    </rPh>
    <rPh sb="105" eb="106">
      <t>ナラ</t>
    </rPh>
    <rPh sb="108" eb="110">
      <t>キハン</t>
    </rPh>
    <rPh sb="110" eb="112">
      <t>イシキ</t>
    </rPh>
    <rPh sb="113" eb="115">
      <t>メバ</t>
    </rPh>
    <rPh sb="117" eb="118">
      <t>ヤシナ</t>
    </rPh>
    <rPh sb="122" eb="124">
      <t>ミジカ</t>
    </rPh>
    <rPh sb="125" eb="127">
      <t>シャカイ</t>
    </rPh>
    <rPh sb="127" eb="129">
      <t>セイカツ</t>
    </rPh>
    <rPh sb="130" eb="132">
      <t>セイメイ</t>
    </rPh>
    <rPh sb="132" eb="133">
      <t>オヨ</t>
    </rPh>
    <rPh sb="134" eb="136">
      <t>シゼン</t>
    </rPh>
    <rPh sb="137" eb="138">
      <t>タイ</t>
    </rPh>
    <rPh sb="140" eb="142">
      <t>キョウミ</t>
    </rPh>
    <rPh sb="143" eb="144">
      <t>ヤシナ</t>
    </rPh>
    <rPh sb="150" eb="151">
      <t>タイ</t>
    </rPh>
    <rPh sb="153" eb="154">
      <t>タダ</t>
    </rPh>
    <rPh sb="156" eb="158">
      <t>リカイ</t>
    </rPh>
    <rPh sb="159" eb="161">
      <t>タイド</t>
    </rPh>
    <rPh sb="161" eb="162">
      <t>オヨ</t>
    </rPh>
    <rPh sb="163" eb="166">
      <t>シコウリョク</t>
    </rPh>
    <rPh sb="167" eb="169">
      <t>メバ</t>
    </rPh>
    <rPh sb="171" eb="172">
      <t>ヤシナ</t>
    </rPh>
    <rPh sb="174" eb="175">
      <t>トウ</t>
    </rPh>
    <phoneticPr fontId="23"/>
  </si>
  <si>
    <t>午前7時30分から午後6時30分まで</t>
    <rPh sb="6" eb="7">
      <t>プン</t>
    </rPh>
    <rPh sb="15" eb="16">
      <t>プン</t>
    </rPh>
    <phoneticPr fontId="23"/>
  </si>
  <si>
    <t>飛島保育園</t>
    <phoneticPr fontId="23"/>
  </si>
  <si>
    <t>電話0567-52-1561</t>
    <rPh sb="0" eb="2">
      <t>デンワ</t>
    </rPh>
    <phoneticPr fontId="23"/>
  </si>
  <si>
    <t>知多大和幼稚園</t>
    <phoneticPr fontId="23"/>
  </si>
  <si>
    <t>知多郡美浜町大字河和字亀ケ坪８５－１</t>
    <phoneticPr fontId="23"/>
  </si>
  <si>
    <t>理事長　小川　長</t>
    <phoneticPr fontId="23"/>
  </si>
  <si>
    <t>学校法人大和学園</t>
    <phoneticPr fontId="23"/>
  </si>
  <si>
    <t>春日井市神屋町字御手洗２２９８－６７３</t>
    <phoneticPr fontId="23"/>
  </si>
  <si>
    <t>物事を探求する「見る目」、相手の話をしっかり聞く「聞く耳」
、思ったこと、考えたことが話せる「語る口」
・一人一人の子どもの状況や家庭及び地域社会での生活の実態を把握するとともに、子どもが安心感と信頼感を持って行動できるよう、子どもの主体としての思いや願いを受け止める。　等</t>
    <rPh sb="0" eb="2">
      <t>モノゴト</t>
    </rPh>
    <rPh sb="3" eb="5">
      <t>タンキュウ</t>
    </rPh>
    <rPh sb="8" eb="9">
      <t>ミ</t>
    </rPh>
    <rPh sb="10" eb="11">
      <t>メ</t>
    </rPh>
    <rPh sb="13" eb="15">
      <t>アイテ</t>
    </rPh>
    <rPh sb="16" eb="17">
      <t>ハナシ</t>
    </rPh>
    <rPh sb="22" eb="23">
      <t>キ</t>
    </rPh>
    <rPh sb="25" eb="26">
      <t>キ</t>
    </rPh>
    <rPh sb="27" eb="28">
      <t>ミミ</t>
    </rPh>
    <rPh sb="31" eb="32">
      <t>オモ</t>
    </rPh>
    <rPh sb="37" eb="38">
      <t>カンガ</t>
    </rPh>
    <rPh sb="43" eb="44">
      <t>ハナ</t>
    </rPh>
    <rPh sb="47" eb="48">
      <t>カタ</t>
    </rPh>
    <rPh sb="49" eb="50">
      <t>クチ</t>
    </rPh>
    <rPh sb="53" eb="55">
      <t>ヒトリ</t>
    </rPh>
    <rPh sb="55" eb="57">
      <t>ヒトリ</t>
    </rPh>
    <rPh sb="58" eb="59">
      <t>コ</t>
    </rPh>
    <rPh sb="62" eb="64">
      <t>ジョウキョウ</t>
    </rPh>
    <rPh sb="65" eb="67">
      <t>カテイ</t>
    </rPh>
    <rPh sb="67" eb="68">
      <t>オヨ</t>
    </rPh>
    <rPh sb="69" eb="71">
      <t>チイキ</t>
    </rPh>
    <rPh sb="71" eb="73">
      <t>シャカイ</t>
    </rPh>
    <rPh sb="75" eb="77">
      <t>セイカツ</t>
    </rPh>
    <rPh sb="78" eb="80">
      <t>ジッタイ</t>
    </rPh>
    <rPh sb="81" eb="83">
      <t>ハアク</t>
    </rPh>
    <rPh sb="90" eb="91">
      <t>コ</t>
    </rPh>
    <rPh sb="94" eb="97">
      <t>アンシンカン</t>
    </rPh>
    <rPh sb="98" eb="100">
      <t>シンライ</t>
    </rPh>
    <rPh sb="100" eb="101">
      <t>カン</t>
    </rPh>
    <rPh sb="102" eb="103">
      <t>モ</t>
    </rPh>
    <rPh sb="105" eb="107">
      <t>コウドウ</t>
    </rPh>
    <rPh sb="113" eb="114">
      <t>コ</t>
    </rPh>
    <rPh sb="117" eb="119">
      <t>シュタイ</t>
    </rPh>
    <rPh sb="123" eb="124">
      <t>オモ</t>
    </rPh>
    <rPh sb="126" eb="127">
      <t>ネガ</t>
    </rPh>
    <rPh sb="129" eb="130">
      <t>ウ</t>
    </rPh>
    <rPh sb="131" eb="132">
      <t>ト</t>
    </rPh>
    <rPh sb="136" eb="137">
      <t>トウ</t>
    </rPh>
    <phoneticPr fontId="23"/>
  </si>
  <si>
    <t>・子育てセミナー</t>
    <rPh sb="1" eb="3">
      <t>コソダ</t>
    </rPh>
    <phoneticPr fontId="23"/>
  </si>
  <si>
    <t>電話0569-82-1111
内線　222</t>
    <rPh sb="0" eb="2">
      <t>デンワ</t>
    </rPh>
    <rPh sb="15" eb="17">
      <t>ナイセン</t>
    </rPh>
    <phoneticPr fontId="23"/>
  </si>
  <si>
    <t>電話0569-82-3967</t>
    <rPh sb="0" eb="2">
      <t>デンワ</t>
    </rPh>
    <phoneticPr fontId="23"/>
  </si>
  <si>
    <t>幸田町住民こども部こども課保育所グループ</t>
    <rPh sb="0" eb="3">
      <t>コウタチョウ</t>
    </rPh>
    <rPh sb="3" eb="5">
      <t>ジュウミン</t>
    </rPh>
    <rPh sb="8" eb="9">
      <t>ブ</t>
    </rPh>
    <rPh sb="12" eb="13">
      <t>カ</t>
    </rPh>
    <rPh sb="13" eb="15">
      <t>ホイク</t>
    </rPh>
    <rPh sb="15" eb="16">
      <t>ショ</t>
    </rPh>
    <phoneticPr fontId="23"/>
  </si>
  <si>
    <t>電話0564-63-5116</t>
    <rPh sb="0" eb="2">
      <t>デンワ</t>
    </rPh>
    <phoneticPr fontId="23"/>
  </si>
  <si>
    <t>午前7時から正午まで</t>
    <rPh sb="6" eb="8">
      <t>ショウゴ</t>
    </rPh>
    <phoneticPr fontId="23"/>
  </si>
  <si>
    <t>つよく・あかるく・ただしく
・つよく、何事にも進んで頑張れる体力作り
・あかるく、周りの人と仲良くできる明るい人をつくる。
・ただしく、良い事、悪い事が判断できる人をつくる。
・そして、基本的生活習慣が身に付くようにする。</t>
    <rPh sb="19" eb="21">
      <t>ナニゴト</t>
    </rPh>
    <rPh sb="23" eb="24">
      <t>スス</t>
    </rPh>
    <rPh sb="26" eb="28">
      <t>ガンバ</t>
    </rPh>
    <rPh sb="30" eb="32">
      <t>タイリョク</t>
    </rPh>
    <rPh sb="32" eb="33">
      <t>ヅク</t>
    </rPh>
    <rPh sb="41" eb="42">
      <t>マワ</t>
    </rPh>
    <rPh sb="44" eb="45">
      <t>ヒト</t>
    </rPh>
    <rPh sb="46" eb="48">
      <t>ナカヨ</t>
    </rPh>
    <rPh sb="52" eb="53">
      <t>アカ</t>
    </rPh>
    <rPh sb="55" eb="56">
      <t>ヒト</t>
    </rPh>
    <rPh sb="68" eb="69">
      <t>ヨ</t>
    </rPh>
    <rPh sb="70" eb="71">
      <t>コト</t>
    </rPh>
    <rPh sb="72" eb="73">
      <t>ワル</t>
    </rPh>
    <rPh sb="74" eb="75">
      <t>コト</t>
    </rPh>
    <rPh sb="76" eb="78">
      <t>ハンダン</t>
    </rPh>
    <rPh sb="81" eb="82">
      <t>ヒト</t>
    </rPh>
    <rPh sb="93" eb="96">
      <t>キホンテキ</t>
    </rPh>
    <rPh sb="96" eb="98">
      <t>セイカツ</t>
    </rPh>
    <rPh sb="98" eb="100">
      <t>シュウカン</t>
    </rPh>
    <rPh sb="101" eb="102">
      <t>ミ</t>
    </rPh>
    <rPh sb="103" eb="104">
      <t>ツ</t>
    </rPh>
    <phoneticPr fontId="23"/>
  </si>
  <si>
    <t>・身近な社会生活を通して基本的な習慣を学び、自主、自律の芽生えを養うこと。
・生命及び自然に対する興味を養い、それらに対する正しい理解と思考力の芽生えを養うこと。
・言葉の使い方を正しく導くとともに相手の話を理解しようとする態度を通して信頼関係を養い心身の健康の確保を図ること。
・園児の主体的な活動を促し、乳幼児期にふさわしい生活が展開されるようにする。</t>
    <rPh sb="1" eb="3">
      <t>ミジカ</t>
    </rPh>
    <rPh sb="4" eb="6">
      <t>シャカイ</t>
    </rPh>
    <rPh sb="6" eb="8">
      <t>セイカツ</t>
    </rPh>
    <rPh sb="9" eb="10">
      <t>トオ</t>
    </rPh>
    <rPh sb="12" eb="15">
      <t>キホンテキ</t>
    </rPh>
    <rPh sb="16" eb="18">
      <t>シュウカン</t>
    </rPh>
    <rPh sb="19" eb="20">
      <t>マナ</t>
    </rPh>
    <rPh sb="22" eb="24">
      <t>ジシュ</t>
    </rPh>
    <rPh sb="25" eb="27">
      <t>ジリツ</t>
    </rPh>
    <rPh sb="28" eb="30">
      <t>メバ</t>
    </rPh>
    <rPh sb="32" eb="33">
      <t>ヤシナ</t>
    </rPh>
    <rPh sb="39" eb="41">
      <t>セイメイ</t>
    </rPh>
    <rPh sb="41" eb="42">
      <t>オヨ</t>
    </rPh>
    <rPh sb="43" eb="45">
      <t>シゼン</t>
    </rPh>
    <rPh sb="46" eb="47">
      <t>タイ</t>
    </rPh>
    <rPh sb="49" eb="51">
      <t>キョウミ</t>
    </rPh>
    <rPh sb="52" eb="53">
      <t>ヤシナ</t>
    </rPh>
    <rPh sb="59" eb="60">
      <t>タイ</t>
    </rPh>
    <rPh sb="62" eb="63">
      <t>タダ</t>
    </rPh>
    <rPh sb="65" eb="67">
      <t>リカイ</t>
    </rPh>
    <rPh sb="68" eb="71">
      <t>シコウリョク</t>
    </rPh>
    <rPh sb="72" eb="74">
      <t>メバ</t>
    </rPh>
    <rPh sb="76" eb="77">
      <t>ヤシナ</t>
    </rPh>
    <rPh sb="83" eb="85">
      <t>コトバ</t>
    </rPh>
    <rPh sb="86" eb="87">
      <t>ツカ</t>
    </rPh>
    <rPh sb="88" eb="89">
      <t>カタ</t>
    </rPh>
    <rPh sb="90" eb="91">
      <t>タダ</t>
    </rPh>
    <rPh sb="93" eb="94">
      <t>ミチビ</t>
    </rPh>
    <rPh sb="99" eb="101">
      <t>アイテ</t>
    </rPh>
    <rPh sb="102" eb="103">
      <t>ハナシ</t>
    </rPh>
    <rPh sb="104" eb="106">
      <t>リカイ</t>
    </rPh>
    <rPh sb="112" eb="114">
      <t>タイド</t>
    </rPh>
    <rPh sb="115" eb="116">
      <t>トオ</t>
    </rPh>
    <rPh sb="118" eb="120">
      <t>シンライ</t>
    </rPh>
    <rPh sb="120" eb="122">
      <t>カンケイ</t>
    </rPh>
    <rPh sb="123" eb="124">
      <t>ヤシナ</t>
    </rPh>
    <rPh sb="125" eb="127">
      <t>シンシン</t>
    </rPh>
    <rPh sb="128" eb="130">
      <t>ケンコウ</t>
    </rPh>
    <rPh sb="131" eb="133">
      <t>カクホ</t>
    </rPh>
    <rPh sb="134" eb="135">
      <t>ハカ</t>
    </rPh>
    <rPh sb="141" eb="143">
      <t>エンジ</t>
    </rPh>
    <rPh sb="144" eb="147">
      <t>シュタイテキ</t>
    </rPh>
    <rPh sb="148" eb="150">
      <t>カツドウ</t>
    </rPh>
    <rPh sb="151" eb="152">
      <t>ウナガ</t>
    </rPh>
    <rPh sb="154" eb="157">
      <t>ニュウヨウジ</t>
    </rPh>
    <rPh sb="157" eb="158">
      <t>キ</t>
    </rPh>
    <rPh sb="164" eb="166">
      <t>セイカツ</t>
    </rPh>
    <rPh sb="167" eb="169">
      <t>テンカイ</t>
    </rPh>
    <phoneticPr fontId="23"/>
  </si>
  <si>
    <t>・子育て支援コーナー</t>
    <rPh sb="1" eb="3">
      <t>コソダ</t>
    </rPh>
    <rPh sb="4" eb="6">
      <t>シエン</t>
    </rPh>
    <phoneticPr fontId="23"/>
  </si>
  <si>
    <t>学校法人愛知ゆうか学園</t>
    <rPh sb="4" eb="6">
      <t>アイチ</t>
    </rPh>
    <phoneticPr fontId="23"/>
  </si>
  <si>
    <t>理事長　中島正資</t>
    <rPh sb="4" eb="6">
      <t>ナカシマ</t>
    </rPh>
    <rPh sb="6" eb="8">
      <t>マサスケ</t>
    </rPh>
    <phoneticPr fontId="23"/>
  </si>
  <si>
    <t>電話0567-52-1001
内線　701</t>
  </si>
  <si>
    <t>学校法人正明学園</t>
    <phoneticPr fontId="23"/>
  </si>
  <si>
    <t>ゆめのもりこどもえん</t>
    <phoneticPr fontId="23"/>
  </si>
  <si>
    <t>午前8時から午後12時まで　</t>
    <phoneticPr fontId="23"/>
  </si>
  <si>
    <t>電話052-325-5144</t>
    <phoneticPr fontId="23"/>
  </si>
  <si>
    <t>学校法人青山学園</t>
    <phoneticPr fontId="23"/>
  </si>
  <si>
    <t>額田郡幸田町大字六栗字呉服１番地１</t>
    <phoneticPr fontId="23"/>
  </si>
  <si>
    <t>幸田みやこ認定こども園</t>
    <phoneticPr fontId="23"/>
  </si>
  <si>
    <t>電話0564-62-7674</t>
    <phoneticPr fontId="23"/>
  </si>
  <si>
    <t>学校法人曽野学園</t>
    <phoneticPr fontId="23"/>
  </si>
  <si>
    <t>岩倉市曽野町宮前402番地</t>
    <phoneticPr fontId="23"/>
  </si>
  <si>
    <t>1歳から5歳まで</t>
    <phoneticPr fontId="23"/>
  </si>
  <si>
    <t>電話0587-37-6670</t>
    <phoneticPr fontId="23"/>
  </si>
  <si>
    <t>学校法人明睦学園</t>
    <phoneticPr fontId="23"/>
  </si>
  <si>
    <t>蒲郡市鹿島町長田３４－１</t>
    <phoneticPr fontId="23"/>
  </si>
  <si>
    <t>鹿島こども園</t>
    <phoneticPr fontId="23"/>
  </si>
  <si>
    <t>桒名　記子</t>
    <phoneticPr fontId="23"/>
  </si>
  <si>
    <t>社会福祉法人白百合福祉会</t>
    <phoneticPr fontId="23"/>
  </si>
  <si>
    <t>森　智恵美</t>
    <phoneticPr fontId="23"/>
  </si>
  <si>
    <t>白百合保育園</t>
    <phoneticPr fontId="23"/>
  </si>
  <si>
    <t>学校法人佐橋学園</t>
    <phoneticPr fontId="23"/>
  </si>
  <si>
    <t>津島市葉苅町稲葉３３－２</t>
    <phoneticPr fontId="23"/>
  </si>
  <si>
    <t>真こども園</t>
    <phoneticPr fontId="23"/>
  </si>
  <si>
    <t>山田　雄司</t>
    <phoneticPr fontId="23"/>
  </si>
  <si>
    <t>電話0567-31-0628</t>
    <phoneticPr fontId="23"/>
  </si>
  <si>
    <t>春日井市松河戸町５丁目８番８</t>
    <phoneticPr fontId="23"/>
  </si>
  <si>
    <t>認定こども園オリーブの木　第二美園こども園</t>
    <phoneticPr fontId="23"/>
  </si>
  <si>
    <t>0歳から5歳までを対象に、保育園と幼稚園が一貫した保育と教育を行います。キリスト教の愛の精神を礎とし、子どもが自ら生きる力を高め、豊かな個性を育みながら、共に生きることを喜びとする保育をめざします。</t>
    <rPh sb="9" eb="11">
      <t>タイショウ</t>
    </rPh>
    <rPh sb="13" eb="16">
      <t>ホイクエン</t>
    </rPh>
    <rPh sb="17" eb="20">
      <t>ヨウチエン</t>
    </rPh>
    <rPh sb="21" eb="23">
      <t>イッカン</t>
    </rPh>
    <rPh sb="25" eb="27">
      <t>ホイク</t>
    </rPh>
    <rPh sb="28" eb="30">
      <t>キョウイク</t>
    </rPh>
    <rPh sb="31" eb="32">
      <t>オコナ</t>
    </rPh>
    <rPh sb="40" eb="41">
      <t>キョウ</t>
    </rPh>
    <rPh sb="42" eb="43">
      <t>アイ</t>
    </rPh>
    <rPh sb="44" eb="46">
      <t>セイシン</t>
    </rPh>
    <rPh sb="47" eb="48">
      <t>キソ</t>
    </rPh>
    <rPh sb="51" eb="52">
      <t>コ</t>
    </rPh>
    <rPh sb="55" eb="56">
      <t>ミズカ</t>
    </rPh>
    <rPh sb="57" eb="58">
      <t>イ</t>
    </rPh>
    <rPh sb="60" eb="61">
      <t>チカラ</t>
    </rPh>
    <rPh sb="62" eb="63">
      <t>タカ</t>
    </rPh>
    <rPh sb="65" eb="66">
      <t>ユタ</t>
    </rPh>
    <rPh sb="68" eb="70">
      <t>コセイ</t>
    </rPh>
    <rPh sb="71" eb="72">
      <t>ハグク</t>
    </rPh>
    <rPh sb="77" eb="78">
      <t>トモ</t>
    </rPh>
    <rPh sb="79" eb="80">
      <t>イ</t>
    </rPh>
    <rPh sb="85" eb="86">
      <t>ヨロコ</t>
    </rPh>
    <rPh sb="90" eb="92">
      <t>ホイク</t>
    </rPh>
    <phoneticPr fontId="23"/>
  </si>
  <si>
    <t>・すくすく広場</t>
    <rPh sb="5" eb="7">
      <t>ヒロバ</t>
    </rPh>
    <phoneticPr fontId="23"/>
  </si>
  <si>
    <t>第二美園こども園</t>
    <phoneticPr fontId="23"/>
  </si>
  <si>
    <t>学校法人山崎学園</t>
    <phoneticPr fontId="23"/>
  </si>
  <si>
    <t>0歳から5歳まで</t>
    <phoneticPr fontId="23"/>
  </si>
  <si>
    <t>90人</t>
    <rPh sb="2" eb="3">
      <t>ニン</t>
    </rPh>
    <phoneticPr fontId="23"/>
  </si>
  <si>
    <t>午前7時30分から午後6時30分まで</t>
    <rPh sb="6" eb="7">
      <t>プン</t>
    </rPh>
    <rPh sb="9" eb="11">
      <t>ゴゴ</t>
    </rPh>
    <rPh sb="12" eb="13">
      <t>ジ</t>
    </rPh>
    <rPh sb="15" eb="16">
      <t>プン</t>
    </rPh>
    <phoneticPr fontId="23"/>
  </si>
  <si>
    <t>理事長　小川長</t>
    <rPh sb="0" eb="3">
      <t>リジチョウ</t>
    </rPh>
    <rPh sb="4" eb="6">
      <t>オガワ</t>
    </rPh>
    <rPh sb="6" eb="7">
      <t>ナガ</t>
    </rPh>
    <phoneticPr fontId="23"/>
  </si>
  <si>
    <t>春日井市神屋町字御手洗２２９８－６７３</t>
    <rPh sb="0" eb="4">
      <t>カスガイシ</t>
    </rPh>
    <rPh sb="4" eb="5">
      <t>カミ</t>
    </rPh>
    <rPh sb="5" eb="6">
      <t>ヤ</t>
    </rPh>
    <rPh sb="6" eb="7">
      <t>チョウ</t>
    </rPh>
    <rPh sb="7" eb="8">
      <t>アザ</t>
    </rPh>
    <rPh sb="8" eb="11">
      <t>オテアラ</t>
    </rPh>
    <phoneticPr fontId="23"/>
  </si>
  <si>
    <t>幼保連携型認定こども園　中央大和幼稚園</t>
    <rPh sb="12" eb="14">
      <t>チュウオウ</t>
    </rPh>
    <rPh sb="14" eb="16">
      <t>ヤマト</t>
    </rPh>
    <rPh sb="16" eb="19">
      <t>ヨウチエン</t>
    </rPh>
    <phoneticPr fontId="23"/>
  </si>
  <si>
    <t>物事を探求する「見る目」、相手の話をしっかり聞く「聞く耳」
、思ったこと、考えたことが話せる「語る口」　・子どもの様々な要求を適切に満たし、生命の保持と情緒の安定を図る安全など生活に必要な基本的習慣を身に付け、自立・自律できる力を培う。</t>
    <rPh sb="53" eb="54">
      <t>コ</t>
    </rPh>
    <rPh sb="57" eb="59">
      <t>サマザマ</t>
    </rPh>
    <rPh sb="60" eb="62">
      <t>ヨウキュウ</t>
    </rPh>
    <rPh sb="63" eb="65">
      <t>テキセツ</t>
    </rPh>
    <rPh sb="66" eb="67">
      <t>ミ</t>
    </rPh>
    <rPh sb="70" eb="72">
      <t>セイメイ</t>
    </rPh>
    <rPh sb="73" eb="75">
      <t>ホジ</t>
    </rPh>
    <rPh sb="76" eb="78">
      <t>ジョウチョ</t>
    </rPh>
    <rPh sb="79" eb="81">
      <t>アンテイ</t>
    </rPh>
    <rPh sb="82" eb="83">
      <t>ハカ</t>
    </rPh>
    <rPh sb="84" eb="86">
      <t>アンゼン</t>
    </rPh>
    <rPh sb="88" eb="90">
      <t>セイカツ</t>
    </rPh>
    <rPh sb="91" eb="93">
      <t>ヒツヨウ</t>
    </rPh>
    <rPh sb="94" eb="97">
      <t>キホンテキ</t>
    </rPh>
    <rPh sb="97" eb="99">
      <t>シュウカン</t>
    </rPh>
    <rPh sb="100" eb="101">
      <t>ミ</t>
    </rPh>
    <rPh sb="102" eb="103">
      <t>ツ</t>
    </rPh>
    <rPh sb="105" eb="107">
      <t>ジリツ</t>
    </rPh>
    <phoneticPr fontId="23"/>
  </si>
  <si>
    <t>電話0568-85-6202</t>
    <rPh sb="0" eb="2">
      <t>デンワ</t>
    </rPh>
    <phoneticPr fontId="23"/>
  </si>
  <si>
    <t>中央大和幼稚園</t>
    <rPh sb="0" eb="2">
      <t>チュウオウ</t>
    </rPh>
    <rPh sb="2" eb="4">
      <t>ヤマト</t>
    </rPh>
    <rPh sb="4" eb="7">
      <t>ヨウチエン</t>
    </rPh>
    <phoneticPr fontId="23"/>
  </si>
  <si>
    <t>・子育て広場</t>
    <rPh sb="1" eb="3">
      <t>コソダ</t>
    </rPh>
    <rPh sb="4" eb="6">
      <t>ヒロバ</t>
    </rPh>
    <phoneticPr fontId="23"/>
  </si>
  <si>
    <t>豊川東幼稚園</t>
    <phoneticPr fontId="23"/>
  </si>
  <si>
    <t>社会福祉法人永美福祉会</t>
    <phoneticPr fontId="23"/>
  </si>
  <si>
    <t>学校法人聖英学園</t>
    <phoneticPr fontId="23"/>
  </si>
  <si>
    <t>社会福祉法人立田南福祉会</t>
    <phoneticPr fontId="23"/>
  </si>
  <si>
    <t>社会福祉法人美和保育園</t>
    <phoneticPr fontId="23"/>
  </si>
  <si>
    <t>認定こども園豊川東幼稚園</t>
    <phoneticPr fontId="23"/>
  </si>
  <si>
    <t>認定江南こども園グレイス</t>
    <phoneticPr fontId="23"/>
  </si>
  <si>
    <t>美和こども園</t>
    <phoneticPr fontId="23"/>
  </si>
  <si>
    <t>理事長　岡本由子</t>
    <rPh sb="0" eb="3">
      <t>リジチョウ</t>
    </rPh>
    <rPh sb="4" eb="6">
      <t>オカモト</t>
    </rPh>
    <rPh sb="6" eb="7">
      <t>ユ</t>
    </rPh>
    <rPh sb="7" eb="8">
      <t>コ</t>
    </rPh>
    <phoneticPr fontId="23"/>
  </si>
  <si>
    <t>豊川市末広通３丁目２９番地</t>
    <rPh sb="0" eb="3">
      <t>トヨカワシ</t>
    </rPh>
    <rPh sb="3" eb="5">
      <t>スエヒロ</t>
    </rPh>
    <rPh sb="5" eb="6">
      <t>ドオリ</t>
    </rPh>
    <rPh sb="7" eb="9">
      <t>チョウメ</t>
    </rPh>
    <rPh sb="11" eb="13">
      <t>バンチ</t>
    </rPh>
    <phoneticPr fontId="23"/>
  </si>
  <si>
    <t>岡本　浩一</t>
    <rPh sb="0" eb="2">
      <t>オカモト</t>
    </rPh>
    <rPh sb="3" eb="5">
      <t>コウイチ</t>
    </rPh>
    <phoneticPr fontId="23"/>
  </si>
  <si>
    <t>30人</t>
    <rPh sb="2" eb="3">
      <t>ニン</t>
    </rPh>
    <phoneticPr fontId="23"/>
  </si>
  <si>
    <t>心身ともに健全で、自分を発揮できる子どもに育てる。・友達と仲よくし、思いやりのある子どもに育てる。・いろいろなことに興味を持ち、考えたり、試したりする子どもに育てる。</t>
    <rPh sb="0" eb="2">
      <t>シンシン</t>
    </rPh>
    <rPh sb="5" eb="7">
      <t>ケンゼン</t>
    </rPh>
    <rPh sb="9" eb="11">
      <t>ジブン</t>
    </rPh>
    <rPh sb="12" eb="14">
      <t>ハッキ</t>
    </rPh>
    <rPh sb="17" eb="18">
      <t>コ</t>
    </rPh>
    <rPh sb="21" eb="22">
      <t>ソダ</t>
    </rPh>
    <rPh sb="26" eb="28">
      <t>トモダチ</t>
    </rPh>
    <rPh sb="29" eb="30">
      <t>ナカ</t>
    </rPh>
    <rPh sb="34" eb="35">
      <t>オモ</t>
    </rPh>
    <rPh sb="41" eb="42">
      <t>コ</t>
    </rPh>
    <rPh sb="45" eb="46">
      <t>ソダ</t>
    </rPh>
    <rPh sb="58" eb="60">
      <t>キョウミ</t>
    </rPh>
    <rPh sb="61" eb="62">
      <t>モ</t>
    </rPh>
    <rPh sb="64" eb="65">
      <t>カンガ</t>
    </rPh>
    <rPh sb="69" eb="70">
      <t>タメ</t>
    </rPh>
    <rPh sb="75" eb="76">
      <t>コ</t>
    </rPh>
    <rPh sb="79" eb="80">
      <t>ソダ</t>
    </rPh>
    <phoneticPr fontId="23"/>
  </si>
  <si>
    <t>午前7時30分から午後6時まで</t>
    <rPh sb="6" eb="7">
      <t>プン</t>
    </rPh>
    <rPh sb="9" eb="11">
      <t>ゴゴ</t>
    </rPh>
    <rPh sb="12" eb="13">
      <t>ジ</t>
    </rPh>
    <phoneticPr fontId="23"/>
  </si>
  <si>
    <t>午前7時30分から午後2時まで</t>
    <phoneticPr fontId="23"/>
  </si>
  <si>
    <t>豊川市子ども健康部保育課</t>
    <rPh sb="0" eb="3">
      <t>トヨカワシ</t>
    </rPh>
    <rPh sb="3" eb="4">
      <t>コ</t>
    </rPh>
    <rPh sb="6" eb="8">
      <t>ケンコウ</t>
    </rPh>
    <rPh sb="8" eb="9">
      <t>ブ</t>
    </rPh>
    <rPh sb="9" eb="11">
      <t>ホイク</t>
    </rPh>
    <rPh sb="11" eb="12">
      <t>カ</t>
    </rPh>
    <phoneticPr fontId="23"/>
  </si>
  <si>
    <t>電話0533-89-2274</t>
    <rPh sb="0" eb="2">
      <t>デンワ</t>
    </rPh>
    <phoneticPr fontId="23"/>
  </si>
  <si>
    <t>学校法人岡本学園</t>
    <rPh sb="0" eb="2">
      <t>ガッコウ</t>
    </rPh>
    <rPh sb="2" eb="4">
      <t>ホウジン</t>
    </rPh>
    <rPh sb="4" eb="6">
      <t>オカモト</t>
    </rPh>
    <rPh sb="6" eb="8">
      <t>ガクエン</t>
    </rPh>
    <phoneticPr fontId="23"/>
  </si>
  <si>
    <t>理事長　沢田一郎</t>
    <rPh sb="0" eb="3">
      <t>リジチョウ</t>
    </rPh>
    <rPh sb="4" eb="6">
      <t>サワダ</t>
    </rPh>
    <rPh sb="6" eb="8">
      <t>イチロウ</t>
    </rPh>
    <phoneticPr fontId="23"/>
  </si>
  <si>
    <t>津島市唐臼町郷裏５５番地</t>
    <phoneticPr fontId="23"/>
  </si>
  <si>
    <t>15人</t>
    <rPh sb="2" eb="3">
      <t>ニン</t>
    </rPh>
    <phoneticPr fontId="23"/>
  </si>
  <si>
    <t>「情緒の安定と発達の保障」初めて出会う集団生活を安心して送ることができるよう、個に応じた対応を心がけ、発達段階に応じた課題・生活を用意し、その中で子どもが生き生きと生活することで自立を促し、保護者とともに子どもの成長を見守る。</t>
    <rPh sb="1" eb="3">
      <t>ジョウチョ</t>
    </rPh>
    <rPh sb="4" eb="6">
      <t>アンテイ</t>
    </rPh>
    <rPh sb="7" eb="9">
      <t>ハッタツ</t>
    </rPh>
    <rPh sb="10" eb="12">
      <t>ホショウ</t>
    </rPh>
    <rPh sb="13" eb="14">
      <t>ハジ</t>
    </rPh>
    <rPh sb="16" eb="18">
      <t>デア</t>
    </rPh>
    <rPh sb="19" eb="21">
      <t>シュウダン</t>
    </rPh>
    <rPh sb="21" eb="23">
      <t>セイカツ</t>
    </rPh>
    <rPh sb="24" eb="26">
      <t>アンシン</t>
    </rPh>
    <rPh sb="28" eb="29">
      <t>オク</t>
    </rPh>
    <rPh sb="39" eb="40">
      <t>コ</t>
    </rPh>
    <rPh sb="41" eb="42">
      <t>オウ</t>
    </rPh>
    <rPh sb="44" eb="46">
      <t>タイオウ</t>
    </rPh>
    <rPh sb="47" eb="48">
      <t>ココロ</t>
    </rPh>
    <rPh sb="51" eb="53">
      <t>ハッタツ</t>
    </rPh>
    <rPh sb="53" eb="55">
      <t>ダンカイ</t>
    </rPh>
    <rPh sb="56" eb="57">
      <t>オウ</t>
    </rPh>
    <rPh sb="59" eb="61">
      <t>カダイ</t>
    </rPh>
    <rPh sb="62" eb="64">
      <t>セイカツ</t>
    </rPh>
    <rPh sb="65" eb="67">
      <t>ヨウイ</t>
    </rPh>
    <rPh sb="71" eb="72">
      <t>ナカ</t>
    </rPh>
    <rPh sb="73" eb="74">
      <t>コ</t>
    </rPh>
    <rPh sb="77" eb="78">
      <t>イ</t>
    </rPh>
    <rPh sb="79" eb="80">
      <t>イ</t>
    </rPh>
    <rPh sb="82" eb="84">
      <t>セイカツ</t>
    </rPh>
    <rPh sb="89" eb="91">
      <t>ジリツ</t>
    </rPh>
    <rPh sb="92" eb="93">
      <t>ウナガ</t>
    </rPh>
    <rPh sb="95" eb="98">
      <t>ホゴシャ</t>
    </rPh>
    <rPh sb="102" eb="103">
      <t>コ</t>
    </rPh>
    <rPh sb="106" eb="108">
      <t>セイチョウ</t>
    </rPh>
    <rPh sb="109" eb="111">
      <t>ミマモ</t>
    </rPh>
    <phoneticPr fontId="23"/>
  </si>
  <si>
    <t>午前7時から午後7時まで</t>
    <rPh sb="6" eb="8">
      <t>ゴゴ</t>
    </rPh>
    <rPh sb="9" eb="10">
      <t>ジ</t>
    </rPh>
    <phoneticPr fontId="23"/>
  </si>
  <si>
    <t>電話0567-24-1120</t>
    <rPh sb="0" eb="2">
      <t>デンワ</t>
    </rPh>
    <phoneticPr fontId="23"/>
  </si>
  <si>
    <t>電話0568-88-2327</t>
    <rPh sb="0" eb="2">
      <t>デンワ</t>
    </rPh>
    <phoneticPr fontId="23"/>
  </si>
  <si>
    <t>安城市根崎町西根６４－１</t>
    <rPh sb="0" eb="3">
      <t>アンジョウシ</t>
    </rPh>
    <rPh sb="3" eb="5">
      <t>ネザキ</t>
    </rPh>
    <rPh sb="5" eb="6">
      <t>チョウ</t>
    </rPh>
    <rPh sb="6" eb="8">
      <t>ニシネ</t>
    </rPh>
    <phoneticPr fontId="23"/>
  </si>
  <si>
    <t>100人</t>
    <rPh sb="3" eb="4">
      <t>ニン</t>
    </rPh>
    <phoneticPr fontId="23"/>
  </si>
  <si>
    <t>25人</t>
    <rPh sb="2" eb="3">
      <t>ニン</t>
    </rPh>
    <phoneticPr fontId="23"/>
  </si>
  <si>
    <t>幼児期は、心情、意欲、態度、基本的生活習慣など、生涯にわたる人間形成の基礎が培われる極めて重要な時期であることを鑑み、幼稚園教育要領、保育所保育指針等を踏まえて乳幼児の発達の特性を把握し、子ども自らが主体的な活動ができるような教育・保育の充実を図る。特に本園では、豊かな自然、暖かなことば、人と人との関わりを大切にしながら、「こころのふるさと」を持った子どもの育成を目指す。</t>
    <rPh sb="0" eb="3">
      <t>ヨウジキ</t>
    </rPh>
    <rPh sb="5" eb="7">
      <t>シンジョウ</t>
    </rPh>
    <rPh sb="8" eb="10">
      <t>イヨク</t>
    </rPh>
    <rPh sb="11" eb="13">
      <t>タイド</t>
    </rPh>
    <rPh sb="14" eb="17">
      <t>キホンテキ</t>
    </rPh>
    <rPh sb="17" eb="19">
      <t>セイカツ</t>
    </rPh>
    <rPh sb="19" eb="21">
      <t>シュウカン</t>
    </rPh>
    <rPh sb="24" eb="26">
      <t>ショウガイ</t>
    </rPh>
    <rPh sb="30" eb="32">
      <t>ニンゲン</t>
    </rPh>
    <rPh sb="32" eb="34">
      <t>ケイセイ</t>
    </rPh>
    <rPh sb="35" eb="37">
      <t>キソ</t>
    </rPh>
    <rPh sb="38" eb="39">
      <t>ツチカ</t>
    </rPh>
    <rPh sb="42" eb="43">
      <t>キワ</t>
    </rPh>
    <rPh sb="45" eb="47">
      <t>ジュウヨウ</t>
    </rPh>
    <rPh sb="48" eb="50">
      <t>ジキ</t>
    </rPh>
    <rPh sb="56" eb="57">
      <t>カンガ</t>
    </rPh>
    <rPh sb="59" eb="62">
      <t>ヨウチエン</t>
    </rPh>
    <rPh sb="62" eb="64">
      <t>キョウイク</t>
    </rPh>
    <rPh sb="64" eb="66">
      <t>ヨウリョウ</t>
    </rPh>
    <rPh sb="67" eb="69">
      <t>ホイク</t>
    </rPh>
    <rPh sb="69" eb="70">
      <t>ショ</t>
    </rPh>
    <rPh sb="70" eb="72">
      <t>ホイク</t>
    </rPh>
    <rPh sb="72" eb="74">
      <t>シシン</t>
    </rPh>
    <rPh sb="74" eb="75">
      <t>トウ</t>
    </rPh>
    <rPh sb="76" eb="77">
      <t>フ</t>
    </rPh>
    <rPh sb="80" eb="83">
      <t>ニュウヨウジ</t>
    </rPh>
    <rPh sb="84" eb="86">
      <t>ハッタツ</t>
    </rPh>
    <rPh sb="87" eb="89">
      <t>トクセイ</t>
    </rPh>
    <rPh sb="90" eb="92">
      <t>ハアク</t>
    </rPh>
    <rPh sb="94" eb="95">
      <t>コ</t>
    </rPh>
    <rPh sb="97" eb="98">
      <t>ミズカ</t>
    </rPh>
    <rPh sb="100" eb="103">
      <t>シュタイテキ</t>
    </rPh>
    <rPh sb="104" eb="106">
      <t>カツドウ</t>
    </rPh>
    <rPh sb="113" eb="115">
      <t>キョウイク</t>
    </rPh>
    <rPh sb="116" eb="118">
      <t>ホイク</t>
    </rPh>
    <rPh sb="119" eb="121">
      <t>ジュウジツ</t>
    </rPh>
    <rPh sb="122" eb="123">
      <t>ハカ</t>
    </rPh>
    <rPh sb="125" eb="126">
      <t>トク</t>
    </rPh>
    <rPh sb="127" eb="128">
      <t>ホン</t>
    </rPh>
    <rPh sb="128" eb="129">
      <t>エン</t>
    </rPh>
    <rPh sb="132" eb="133">
      <t>ユタ</t>
    </rPh>
    <rPh sb="135" eb="137">
      <t>シゼン</t>
    </rPh>
    <rPh sb="138" eb="139">
      <t>アタタ</t>
    </rPh>
    <rPh sb="145" eb="146">
      <t>ヒト</t>
    </rPh>
    <rPh sb="147" eb="148">
      <t>ヒト</t>
    </rPh>
    <rPh sb="150" eb="151">
      <t>カカ</t>
    </rPh>
    <rPh sb="154" eb="156">
      <t>タイセツ</t>
    </rPh>
    <rPh sb="173" eb="174">
      <t>モ</t>
    </rPh>
    <rPh sb="176" eb="177">
      <t>コ</t>
    </rPh>
    <rPh sb="180" eb="182">
      <t>イクセイ</t>
    </rPh>
    <rPh sb="183" eb="185">
      <t>メユビ</t>
    </rPh>
    <phoneticPr fontId="23"/>
  </si>
  <si>
    <t>・親子交流事業</t>
    <rPh sb="1" eb="3">
      <t>オヤコ</t>
    </rPh>
    <rPh sb="3" eb="5">
      <t>コウリュウ</t>
    </rPh>
    <rPh sb="5" eb="7">
      <t>ジギョウ</t>
    </rPh>
    <phoneticPr fontId="23"/>
  </si>
  <si>
    <t>・子育て相談事業</t>
    <rPh sb="1" eb="3">
      <t>コソダ</t>
    </rPh>
    <rPh sb="4" eb="6">
      <t>ソウダン</t>
    </rPh>
    <rPh sb="6" eb="8">
      <t>ジギョウ</t>
    </rPh>
    <phoneticPr fontId="23"/>
  </si>
  <si>
    <t>午前7時15分から午後6時15分まで</t>
    <rPh sb="6" eb="7">
      <t>プン</t>
    </rPh>
    <rPh sb="9" eb="11">
      <t>ゴゴ</t>
    </rPh>
    <rPh sb="12" eb="13">
      <t>ジ</t>
    </rPh>
    <rPh sb="15" eb="16">
      <t>プン</t>
    </rPh>
    <phoneticPr fontId="23"/>
  </si>
  <si>
    <t>電話0566-71-2228</t>
    <rPh sb="0" eb="2">
      <t>デンワ</t>
    </rPh>
    <phoneticPr fontId="23"/>
  </si>
  <si>
    <t>理事長　前嶋恭子</t>
    <rPh sb="0" eb="3">
      <t>リジチョウ</t>
    </rPh>
    <rPh sb="4" eb="6">
      <t>マエジマ</t>
    </rPh>
    <rPh sb="6" eb="8">
      <t>キョウコ</t>
    </rPh>
    <phoneticPr fontId="23"/>
  </si>
  <si>
    <t>安城市百石町１丁目２２番地１２</t>
    <rPh sb="0" eb="3">
      <t>アンジョウシ</t>
    </rPh>
    <rPh sb="3" eb="5">
      <t>ヒャクイシ</t>
    </rPh>
    <rPh sb="5" eb="6">
      <t>チョウ</t>
    </rPh>
    <rPh sb="7" eb="9">
      <t>チョウメ</t>
    </rPh>
    <rPh sb="11" eb="13">
      <t>バンチ</t>
    </rPh>
    <phoneticPr fontId="23"/>
  </si>
  <si>
    <t>「心身ともに健康で明るくのびのびとした元気な子どもたちを育てる」を目標に一人一人の自主性と個性を大切にしながら一人一人の子どもをかけがえのない存在として認め、子どもの最善の利益を考慮し、それぞれの子どもの状況や発達に合わせた保育をおこない、心と身体がともに豊かで健やかなのびのびとした子どもたちを育てる。</t>
    <rPh sb="1" eb="3">
      <t>シンシン</t>
    </rPh>
    <rPh sb="6" eb="8">
      <t>ケンコウ</t>
    </rPh>
    <rPh sb="9" eb="10">
      <t>アカ</t>
    </rPh>
    <rPh sb="19" eb="21">
      <t>ゲンキ</t>
    </rPh>
    <rPh sb="22" eb="23">
      <t>コ</t>
    </rPh>
    <rPh sb="28" eb="29">
      <t>ソダ</t>
    </rPh>
    <rPh sb="33" eb="35">
      <t>モクヒョウ</t>
    </rPh>
    <rPh sb="36" eb="38">
      <t>ヒトリ</t>
    </rPh>
    <rPh sb="38" eb="40">
      <t>ヒトリ</t>
    </rPh>
    <rPh sb="41" eb="44">
      <t>ジシュセイ</t>
    </rPh>
    <rPh sb="45" eb="47">
      <t>コセイ</t>
    </rPh>
    <rPh sb="48" eb="50">
      <t>タイセツ</t>
    </rPh>
    <rPh sb="55" eb="57">
      <t>ヒトリ</t>
    </rPh>
    <rPh sb="57" eb="59">
      <t>ヒトリ</t>
    </rPh>
    <phoneticPr fontId="23"/>
  </si>
  <si>
    <t>・子育て支援センター</t>
    <rPh sb="1" eb="3">
      <t>コソダ</t>
    </rPh>
    <rPh sb="4" eb="6">
      <t>シエン</t>
    </rPh>
    <phoneticPr fontId="23"/>
  </si>
  <si>
    <t>・地域支援活動</t>
    <rPh sb="1" eb="3">
      <t>チイキ</t>
    </rPh>
    <rPh sb="3" eb="5">
      <t>シエン</t>
    </rPh>
    <rPh sb="5" eb="7">
      <t>カツドウ</t>
    </rPh>
    <phoneticPr fontId="23"/>
  </si>
  <si>
    <t>午前7時15分から午後8時まで</t>
    <rPh sb="6" eb="7">
      <t>プン</t>
    </rPh>
    <rPh sb="9" eb="11">
      <t>ゴゴ</t>
    </rPh>
    <rPh sb="12" eb="13">
      <t>ジ</t>
    </rPh>
    <phoneticPr fontId="23"/>
  </si>
  <si>
    <t>理事長　磯部栄</t>
    <rPh sb="0" eb="3">
      <t>リジチョウ</t>
    </rPh>
    <rPh sb="4" eb="6">
      <t>イソベ</t>
    </rPh>
    <rPh sb="6" eb="7">
      <t>サカエ</t>
    </rPh>
    <phoneticPr fontId="23"/>
  </si>
  <si>
    <t>午前7時30分から午後7時まで</t>
    <rPh sb="6" eb="7">
      <t>プン</t>
    </rPh>
    <rPh sb="9" eb="11">
      <t>ゴゴ</t>
    </rPh>
    <rPh sb="12" eb="13">
      <t>ジ</t>
    </rPh>
    <phoneticPr fontId="23"/>
  </si>
  <si>
    <t>理事長　伊藤靖祐</t>
    <rPh sb="0" eb="3">
      <t>リジチョウ</t>
    </rPh>
    <rPh sb="4" eb="6">
      <t>イトウ</t>
    </rPh>
    <rPh sb="6" eb="7">
      <t>ヤスシ</t>
    </rPh>
    <rPh sb="7" eb="8">
      <t>ユウ</t>
    </rPh>
    <phoneticPr fontId="23"/>
  </si>
  <si>
    <t>江南市大間町南大間１１－１</t>
    <rPh sb="0" eb="3">
      <t>コウナンシ</t>
    </rPh>
    <rPh sb="3" eb="5">
      <t>オオマ</t>
    </rPh>
    <rPh sb="5" eb="6">
      <t>チョウ</t>
    </rPh>
    <rPh sb="6" eb="7">
      <t>ミナミ</t>
    </rPh>
    <rPh sb="7" eb="9">
      <t>オオマ</t>
    </rPh>
    <phoneticPr fontId="23"/>
  </si>
  <si>
    <t>江南市後飛保町神明野４６</t>
    <rPh sb="0" eb="3">
      <t>コウナンシ</t>
    </rPh>
    <rPh sb="3" eb="4">
      <t>ゴ</t>
    </rPh>
    <rPh sb="4" eb="5">
      <t>ヒ</t>
    </rPh>
    <rPh sb="5" eb="6">
      <t>ホ</t>
    </rPh>
    <rPh sb="6" eb="7">
      <t>チョウ</t>
    </rPh>
    <rPh sb="7" eb="8">
      <t>カミ</t>
    </rPh>
    <rPh sb="8" eb="9">
      <t>メイ</t>
    </rPh>
    <rPh sb="9" eb="10">
      <t>ノ</t>
    </rPh>
    <phoneticPr fontId="23"/>
  </si>
  <si>
    <t>宮本　有希</t>
    <rPh sb="0" eb="2">
      <t>ミヤモト</t>
    </rPh>
    <rPh sb="3" eb="4">
      <t>ユウ</t>
    </rPh>
    <rPh sb="4" eb="5">
      <t>キ</t>
    </rPh>
    <phoneticPr fontId="23"/>
  </si>
  <si>
    <t>電話0587-54-1111</t>
    <rPh sb="0" eb="2">
      <t>デンワ</t>
    </rPh>
    <phoneticPr fontId="23"/>
  </si>
  <si>
    <t>名古屋市南区浜田町一丁目１５番地の４</t>
    <rPh sb="0" eb="4">
      <t>ナゴヤシ</t>
    </rPh>
    <rPh sb="4" eb="6">
      <t>ミナミク</t>
    </rPh>
    <rPh sb="6" eb="9">
      <t>ハマダチョウ</t>
    </rPh>
    <rPh sb="9" eb="12">
      <t>イッチョウメ</t>
    </rPh>
    <rPh sb="14" eb="16">
      <t>バンチ</t>
    </rPh>
    <phoneticPr fontId="23"/>
  </si>
  <si>
    <t>東海市幼児保育課</t>
    <rPh sb="0" eb="3">
      <t>トウカイシ</t>
    </rPh>
    <rPh sb="3" eb="5">
      <t>ヨウジ</t>
    </rPh>
    <rPh sb="5" eb="7">
      <t>ホイク</t>
    </rPh>
    <rPh sb="7" eb="8">
      <t>カ</t>
    </rPh>
    <phoneticPr fontId="23"/>
  </si>
  <si>
    <t>電話052-603-2211</t>
    <rPh sb="0" eb="2">
      <t>デンワ</t>
    </rPh>
    <phoneticPr fontId="23"/>
  </si>
  <si>
    <t>97人</t>
    <rPh sb="2" eb="3">
      <t>ニン</t>
    </rPh>
    <phoneticPr fontId="23"/>
  </si>
  <si>
    <t>・育児相談</t>
    <rPh sb="1" eb="3">
      <t>イクジ</t>
    </rPh>
    <rPh sb="3" eb="5">
      <t>ソウダン</t>
    </rPh>
    <phoneticPr fontId="23"/>
  </si>
  <si>
    <t>・園庭及び保育室開放</t>
    <rPh sb="1" eb="3">
      <t>エンテイ</t>
    </rPh>
    <rPh sb="3" eb="4">
      <t>オヨ</t>
    </rPh>
    <rPh sb="5" eb="8">
      <t>ホイクシツ</t>
    </rPh>
    <rPh sb="8" eb="10">
      <t>カイホウ</t>
    </rPh>
    <phoneticPr fontId="23"/>
  </si>
  <si>
    <t>・親子ランチ</t>
    <rPh sb="1" eb="3">
      <t>オヤコ</t>
    </rPh>
    <phoneticPr fontId="23"/>
  </si>
  <si>
    <t>午前8時から午後4時まで</t>
    <rPh sb="3" eb="4">
      <t>ジ</t>
    </rPh>
    <phoneticPr fontId="23"/>
  </si>
  <si>
    <t>立南保育園</t>
    <rPh sb="0" eb="1">
      <t>リツ</t>
    </rPh>
    <rPh sb="1" eb="2">
      <t>ミナミ</t>
    </rPh>
    <rPh sb="2" eb="5">
      <t>ホイクエン</t>
    </rPh>
    <phoneticPr fontId="23"/>
  </si>
  <si>
    <t>理事長　吉田龍宏</t>
    <rPh sb="0" eb="3">
      <t>リジチョウ</t>
    </rPh>
    <rPh sb="4" eb="6">
      <t>ヨシダ</t>
    </rPh>
    <rPh sb="6" eb="7">
      <t>リュウ</t>
    </rPh>
    <rPh sb="7" eb="8">
      <t>ヒロシ</t>
    </rPh>
    <phoneticPr fontId="23"/>
  </si>
  <si>
    <t>あま市金岩枝村３６番地</t>
    <rPh sb="2" eb="3">
      <t>シ</t>
    </rPh>
    <rPh sb="3" eb="4">
      <t>キン</t>
    </rPh>
    <rPh sb="4" eb="5">
      <t>イワ</t>
    </rPh>
    <rPh sb="5" eb="6">
      <t>エダ</t>
    </rPh>
    <rPh sb="6" eb="7">
      <t>ムラ</t>
    </rPh>
    <rPh sb="9" eb="11">
      <t>バンチ</t>
    </rPh>
    <phoneticPr fontId="23"/>
  </si>
  <si>
    <t>あま市金岩枝村３６番地</t>
    <phoneticPr fontId="23"/>
  </si>
  <si>
    <t>吉田　龍宏</t>
    <phoneticPr fontId="23"/>
  </si>
  <si>
    <t>185人</t>
    <rPh sb="3" eb="4">
      <t>ニン</t>
    </rPh>
    <phoneticPr fontId="23"/>
  </si>
  <si>
    <t>200人</t>
    <rPh sb="3" eb="4">
      <t>ニン</t>
    </rPh>
    <phoneticPr fontId="23"/>
  </si>
  <si>
    <t>「子どもの最善の利益を保証し、生きる力の基礎を育てる」という教育及び保育の理念の実現のため、次に掲げる６つの目標が達成されるように教育・保育を行う。・丈夫な体を創り明るく伸び伸びと活動する「健康」・きまりを守り、すすんでよい行いをする「自律」・友だちや保育者と響きあう中で関係を深める「協同」・まわりの人を思いやる気持ちをもつ「思いやり」・物を大切にする心を持ち、考え、工夫して遊ぶ「創意工夫」・感じたことや考えたことを自分で表現する「表現」</t>
    <rPh sb="1" eb="2">
      <t>コ</t>
    </rPh>
    <rPh sb="5" eb="7">
      <t>サイゼン</t>
    </rPh>
    <rPh sb="8" eb="10">
      <t>リエキ</t>
    </rPh>
    <rPh sb="11" eb="13">
      <t>ホショウ</t>
    </rPh>
    <rPh sb="15" eb="16">
      <t>イ</t>
    </rPh>
    <rPh sb="18" eb="19">
      <t>チカラ</t>
    </rPh>
    <rPh sb="20" eb="22">
      <t>キソ</t>
    </rPh>
    <rPh sb="23" eb="24">
      <t>ソダ</t>
    </rPh>
    <rPh sb="30" eb="32">
      <t>キョウイク</t>
    </rPh>
    <rPh sb="32" eb="33">
      <t>オヨ</t>
    </rPh>
    <rPh sb="34" eb="36">
      <t>ホイク</t>
    </rPh>
    <rPh sb="37" eb="39">
      <t>リネン</t>
    </rPh>
    <rPh sb="40" eb="42">
      <t>ジツゲン</t>
    </rPh>
    <rPh sb="46" eb="47">
      <t>ツギ</t>
    </rPh>
    <rPh sb="48" eb="49">
      <t>カカ</t>
    </rPh>
    <rPh sb="54" eb="56">
      <t>モクヒョウ</t>
    </rPh>
    <rPh sb="57" eb="59">
      <t>タッセイ</t>
    </rPh>
    <rPh sb="65" eb="67">
      <t>キョウイク</t>
    </rPh>
    <rPh sb="68" eb="70">
      <t>ホイク</t>
    </rPh>
    <rPh sb="71" eb="72">
      <t>オコナ</t>
    </rPh>
    <rPh sb="75" eb="77">
      <t>ジョウブ</t>
    </rPh>
    <rPh sb="78" eb="79">
      <t>カラダ</t>
    </rPh>
    <rPh sb="80" eb="81">
      <t>ツク</t>
    </rPh>
    <rPh sb="82" eb="83">
      <t>アカ</t>
    </rPh>
    <rPh sb="85" eb="86">
      <t>ノ</t>
    </rPh>
    <rPh sb="87" eb="88">
      <t>ノ</t>
    </rPh>
    <rPh sb="90" eb="92">
      <t>カツドウ</t>
    </rPh>
    <rPh sb="95" eb="97">
      <t>ケンコウ</t>
    </rPh>
    <rPh sb="103" eb="104">
      <t>マモ</t>
    </rPh>
    <rPh sb="112" eb="113">
      <t>オコナ</t>
    </rPh>
    <rPh sb="118" eb="120">
      <t>ジリツ</t>
    </rPh>
    <rPh sb="122" eb="123">
      <t>トモ</t>
    </rPh>
    <rPh sb="126" eb="129">
      <t>ホイクシャ</t>
    </rPh>
    <rPh sb="130" eb="131">
      <t>ヒビ</t>
    </rPh>
    <rPh sb="134" eb="135">
      <t>ナカ</t>
    </rPh>
    <rPh sb="136" eb="138">
      <t>カンケイ</t>
    </rPh>
    <rPh sb="139" eb="140">
      <t>フカ</t>
    </rPh>
    <rPh sb="143" eb="145">
      <t>キョウドウ</t>
    </rPh>
    <rPh sb="151" eb="152">
      <t>ヒト</t>
    </rPh>
    <rPh sb="153" eb="154">
      <t>オモ</t>
    </rPh>
    <rPh sb="157" eb="159">
      <t>キモ</t>
    </rPh>
    <rPh sb="164" eb="165">
      <t>オモ</t>
    </rPh>
    <rPh sb="170" eb="171">
      <t>モノ</t>
    </rPh>
    <rPh sb="172" eb="174">
      <t>タイセツ</t>
    </rPh>
    <rPh sb="177" eb="178">
      <t>ココロ</t>
    </rPh>
    <rPh sb="179" eb="180">
      <t>モ</t>
    </rPh>
    <rPh sb="182" eb="183">
      <t>カンガ</t>
    </rPh>
    <rPh sb="185" eb="187">
      <t>クフウ</t>
    </rPh>
    <rPh sb="189" eb="190">
      <t>アソ</t>
    </rPh>
    <rPh sb="192" eb="194">
      <t>ソウイ</t>
    </rPh>
    <rPh sb="194" eb="196">
      <t>クフウ</t>
    </rPh>
    <rPh sb="198" eb="199">
      <t>カン</t>
    </rPh>
    <rPh sb="204" eb="205">
      <t>カンガ</t>
    </rPh>
    <rPh sb="210" eb="212">
      <t>ジブン</t>
    </rPh>
    <rPh sb="213" eb="215">
      <t>ヒョウゲン</t>
    </rPh>
    <rPh sb="218" eb="220">
      <t>ヒョウゲン</t>
    </rPh>
    <phoneticPr fontId="23"/>
  </si>
  <si>
    <t>・ひよこひろば</t>
    <phoneticPr fontId="23"/>
  </si>
  <si>
    <t>・一時預かり事業</t>
    <rPh sb="1" eb="3">
      <t>イチジ</t>
    </rPh>
    <rPh sb="3" eb="4">
      <t>アズ</t>
    </rPh>
    <rPh sb="6" eb="8">
      <t>ジギョウ</t>
    </rPh>
    <phoneticPr fontId="23"/>
  </si>
  <si>
    <t>松永　真希子</t>
    <rPh sb="0" eb="2">
      <t>マツナガ</t>
    </rPh>
    <rPh sb="3" eb="4">
      <t>マ</t>
    </rPh>
    <rPh sb="4" eb="5">
      <t>キ</t>
    </rPh>
    <rPh sb="5" eb="6">
      <t>コ</t>
    </rPh>
    <phoneticPr fontId="23"/>
  </si>
  <si>
    <t>電話0533-86-2607</t>
    <rPh sb="0" eb="2">
      <t>デンワ</t>
    </rPh>
    <phoneticPr fontId="23"/>
  </si>
  <si>
    <t>電話0567-32-2126</t>
    <rPh sb="0" eb="2">
      <t>デンワ</t>
    </rPh>
    <phoneticPr fontId="23"/>
  </si>
  <si>
    <t>電話0587-58-8710</t>
    <rPh sb="0" eb="2">
      <t>デンワ</t>
    </rPh>
    <phoneticPr fontId="23"/>
  </si>
  <si>
    <t>電話0567-28-5059</t>
    <rPh sb="0" eb="2">
      <t>デンワ</t>
    </rPh>
    <phoneticPr fontId="23"/>
  </si>
  <si>
    <t>電話052-444-1131</t>
    <rPh sb="0" eb="2">
      <t>デンワ</t>
    </rPh>
    <phoneticPr fontId="23"/>
  </si>
  <si>
    <t>保護者の方がたと心をひとつにし、手をつなぎあって、お子さまがたお一人お一人がもって生まれた個別性や個別能力を観察し、調査し、それをぐんぐんのばしたり、足りないところを補ったりして、どのお子さまも「つよい子」「よい子」「かしこい子」になっていただき幸福な人生を送っていただくことが目標。</t>
    <rPh sb="0" eb="3">
      <t>ホゴシャ</t>
    </rPh>
    <rPh sb="4" eb="5">
      <t>カタ</t>
    </rPh>
    <rPh sb="8" eb="9">
      <t>ココロ</t>
    </rPh>
    <rPh sb="16" eb="17">
      <t>テ</t>
    </rPh>
    <rPh sb="26" eb="27">
      <t>コ</t>
    </rPh>
    <rPh sb="32" eb="34">
      <t>ヒトリ</t>
    </rPh>
    <rPh sb="35" eb="37">
      <t>ヒトリ</t>
    </rPh>
    <rPh sb="41" eb="42">
      <t>ウ</t>
    </rPh>
    <rPh sb="45" eb="48">
      <t>コベツセイ</t>
    </rPh>
    <rPh sb="49" eb="51">
      <t>コベツ</t>
    </rPh>
    <rPh sb="51" eb="53">
      <t>ノウリョク</t>
    </rPh>
    <rPh sb="54" eb="56">
      <t>カンサツ</t>
    </rPh>
    <rPh sb="58" eb="60">
      <t>チョウサ</t>
    </rPh>
    <rPh sb="75" eb="76">
      <t>タ</t>
    </rPh>
    <rPh sb="83" eb="84">
      <t>オギナ</t>
    </rPh>
    <rPh sb="93" eb="94">
      <t>コ</t>
    </rPh>
    <rPh sb="101" eb="102">
      <t>コ</t>
    </rPh>
    <rPh sb="106" eb="107">
      <t>コ</t>
    </rPh>
    <rPh sb="113" eb="114">
      <t>コ</t>
    </rPh>
    <rPh sb="123" eb="125">
      <t>コウフク</t>
    </rPh>
    <rPh sb="126" eb="128">
      <t>ジンセイ</t>
    </rPh>
    <rPh sb="129" eb="130">
      <t>オク</t>
    </rPh>
    <rPh sb="139" eb="141">
      <t>モクヒョウ</t>
    </rPh>
    <phoneticPr fontId="23"/>
  </si>
  <si>
    <t xml:space="preserve">乳幼児期における教育及び保育は、生きる力の基礎を培う重要な場であり、子どもの最善の利益を考慮しつつ、その生活を保障し、保護者と共に園児を心身ともに健やかに育成する。
・健全な心と身体を育て、健康で安全な生活をつくり出す力を養う。
・他の人々と親しみ、支え合って生活するために、自立心を育て、人と関わる力を養う。　等
</t>
    <rPh sb="0" eb="3">
      <t>ニュウヨウジ</t>
    </rPh>
    <rPh sb="3" eb="4">
      <t>キ</t>
    </rPh>
    <rPh sb="8" eb="10">
      <t>キョウイク</t>
    </rPh>
    <rPh sb="10" eb="11">
      <t>オヨ</t>
    </rPh>
    <rPh sb="12" eb="14">
      <t>ホイク</t>
    </rPh>
    <rPh sb="16" eb="17">
      <t>イ</t>
    </rPh>
    <rPh sb="19" eb="20">
      <t>チカラ</t>
    </rPh>
    <rPh sb="21" eb="23">
      <t>キソ</t>
    </rPh>
    <rPh sb="24" eb="25">
      <t>ツチカ</t>
    </rPh>
    <rPh sb="26" eb="28">
      <t>ジュウヨウ</t>
    </rPh>
    <rPh sb="29" eb="30">
      <t>バ</t>
    </rPh>
    <rPh sb="34" eb="35">
      <t>コ</t>
    </rPh>
    <rPh sb="38" eb="40">
      <t>サイゼン</t>
    </rPh>
    <rPh sb="41" eb="43">
      <t>リエキ</t>
    </rPh>
    <rPh sb="44" eb="46">
      <t>コウリョ</t>
    </rPh>
    <rPh sb="52" eb="54">
      <t>セイカツ</t>
    </rPh>
    <rPh sb="55" eb="57">
      <t>ホショウ</t>
    </rPh>
    <rPh sb="59" eb="62">
      <t>ホゴシャ</t>
    </rPh>
    <rPh sb="63" eb="64">
      <t>トモ</t>
    </rPh>
    <rPh sb="65" eb="67">
      <t>エンジ</t>
    </rPh>
    <rPh sb="68" eb="70">
      <t>シンシン</t>
    </rPh>
    <rPh sb="73" eb="74">
      <t>スコ</t>
    </rPh>
    <rPh sb="77" eb="79">
      <t>イクセイ</t>
    </rPh>
    <rPh sb="84" eb="86">
      <t>ケンゼン</t>
    </rPh>
    <rPh sb="87" eb="88">
      <t>ココロ</t>
    </rPh>
    <rPh sb="89" eb="91">
      <t>カラダ</t>
    </rPh>
    <rPh sb="92" eb="93">
      <t>ソダ</t>
    </rPh>
    <rPh sb="95" eb="97">
      <t>ケンコウ</t>
    </rPh>
    <rPh sb="98" eb="100">
      <t>アンゼン</t>
    </rPh>
    <rPh sb="101" eb="103">
      <t>セイカツ</t>
    </rPh>
    <rPh sb="107" eb="108">
      <t>ダ</t>
    </rPh>
    <rPh sb="109" eb="110">
      <t>チカラ</t>
    </rPh>
    <rPh sb="111" eb="112">
      <t>ヤシナ</t>
    </rPh>
    <rPh sb="116" eb="117">
      <t>タ</t>
    </rPh>
    <rPh sb="118" eb="120">
      <t>ヒトビト</t>
    </rPh>
    <rPh sb="121" eb="122">
      <t>シタ</t>
    </rPh>
    <rPh sb="125" eb="126">
      <t>ササ</t>
    </rPh>
    <rPh sb="127" eb="128">
      <t>ア</t>
    </rPh>
    <rPh sb="130" eb="132">
      <t>セイカツ</t>
    </rPh>
    <rPh sb="138" eb="140">
      <t>ジリツ</t>
    </rPh>
    <rPh sb="140" eb="141">
      <t>シン</t>
    </rPh>
    <rPh sb="142" eb="143">
      <t>ソダ</t>
    </rPh>
    <rPh sb="145" eb="146">
      <t>ヒト</t>
    </rPh>
    <rPh sb="147" eb="148">
      <t>カカ</t>
    </rPh>
    <rPh sb="150" eb="151">
      <t>チカラ</t>
    </rPh>
    <rPh sb="152" eb="153">
      <t>ヤシナ</t>
    </rPh>
    <rPh sb="156" eb="157">
      <t>トウ</t>
    </rPh>
    <phoneticPr fontId="23"/>
  </si>
  <si>
    <t>幼保連携型認定こども園教育・保育要領を基本とし、これに適切な環境を与えて、豊かな情緒とたくましい体力と愛情と道義とを育て、そして幼児の持つ無限の可能性を伸ばす。
・意欲のあるたくましい子に
・いきいきと自発的に遊べる子に
・思いやりのある感受性の豊かな子に
・創造力豊かで、知恵のだせる（知恵のある）子に</t>
    <rPh sb="0" eb="11">
      <t>ヨウホ</t>
    </rPh>
    <rPh sb="11" eb="13">
      <t>キョウイク</t>
    </rPh>
    <rPh sb="14" eb="16">
      <t>ホイク</t>
    </rPh>
    <rPh sb="16" eb="18">
      <t>ヨウリョウ</t>
    </rPh>
    <rPh sb="19" eb="21">
      <t>キホン</t>
    </rPh>
    <rPh sb="27" eb="29">
      <t>テキセツ</t>
    </rPh>
    <rPh sb="30" eb="32">
      <t>カンキョウ</t>
    </rPh>
    <rPh sb="33" eb="34">
      <t>アタ</t>
    </rPh>
    <rPh sb="37" eb="38">
      <t>ユタ</t>
    </rPh>
    <rPh sb="40" eb="42">
      <t>ジョウチョ</t>
    </rPh>
    <rPh sb="48" eb="50">
      <t>タイリョク</t>
    </rPh>
    <rPh sb="51" eb="53">
      <t>アイジョウ</t>
    </rPh>
    <rPh sb="54" eb="56">
      <t>ドウギ</t>
    </rPh>
    <rPh sb="58" eb="59">
      <t>ソダ</t>
    </rPh>
    <rPh sb="64" eb="66">
      <t>ヨウジ</t>
    </rPh>
    <rPh sb="67" eb="68">
      <t>モ</t>
    </rPh>
    <rPh sb="69" eb="71">
      <t>ムゲン</t>
    </rPh>
    <rPh sb="72" eb="75">
      <t>カノウセイ</t>
    </rPh>
    <rPh sb="76" eb="77">
      <t>ノ</t>
    </rPh>
    <rPh sb="82" eb="84">
      <t>イヨク</t>
    </rPh>
    <rPh sb="92" eb="93">
      <t>コ</t>
    </rPh>
    <rPh sb="101" eb="104">
      <t>ジハツテキ</t>
    </rPh>
    <rPh sb="105" eb="106">
      <t>アソ</t>
    </rPh>
    <rPh sb="108" eb="109">
      <t>コ</t>
    </rPh>
    <rPh sb="112" eb="113">
      <t>オモ</t>
    </rPh>
    <rPh sb="119" eb="122">
      <t>カンジュセイ</t>
    </rPh>
    <rPh sb="123" eb="124">
      <t>ユタ</t>
    </rPh>
    <rPh sb="126" eb="127">
      <t>コ</t>
    </rPh>
    <rPh sb="130" eb="132">
      <t>ソウゾウ</t>
    </rPh>
    <rPh sb="132" eb="133">
      <t>リョク</t>
    </rPh>
    <rPh sb="133" eb="134">
      <t>ユタカ</t>
    </rPh>
    <rPh sb="137" eb="139">
      <t>チエ</t>
    </rPh>
    <rPh sb="144" eb="146">
      <t>チエ</t>
    </rPh>
    <rPh sb="150" eb="151">
      <t>コ</t>
    </rPh>
    <phoneticPr fontId="23"/>
  </si>
  <si>
    <t>村山　力</t>
    <rPh sb="0" eb="2">
      <t>ムラヤマ</t>
    </rPh>
    <rPh sb="3" eb="4">
      <t>チカラ</t>
    </rPh>
    <phoneticPr fontId="23"/>
  </si>
  <si>
    <t>飛島村民生部福祉課</t>
    <rPh sb="6" eb="8">
      <t>フクシ</t>
    </rPh>
    <phoneticPr fontId="23"/>
  </si>
  <si>
    <t>美浜町厚生部健康・子育て課　子育て支援係</t>
    <rPh sb="0" eb="3">
      <t>ミハマチョウ</t>
    </rPh>
    <rPh sb="3" eb="6">
      <t>コウセイブ</t>
    </rPh>
    <rPh sb="6" eb="8">
      <t>ケンコウ</t>
    </rPh>
    <rPh sb="9" eb="11">
      <t>コソダ</t>
    </rPh>
    <rPh sb="12" eb="13">
      <t>カ</t>
    </rPh>
    <rPh sb="14" eb="16">
      <t>コソダ</t>
    </rPh>
    <rPh sb="17" eb="19">
      <t>シエン</t>
    </rPh>
    <rPh sb="19" eb="20">
      <t>カカリ</t>
    </rPh>
    <phoneticPr fontId="23"/>
  </si>
  <si>
    <t>豊川市幸町１２４番地</t>
    <rPh sb="0" eb="3">
      <t>トヨカワシ</t>
    </rPh>
    <rPh sb="3" eb="4">
      <t>シアワ</t>
    </rPh>
    <rPh sb="4" eb="5">
      <t>チョウ</t>
    </rPh>
    <rPh sb="8" eb="10">
      <t>バンチ</t>
    </rPh>
    <phoneticPr fontId="23"/>
  </si>
  <si>
    <t>根崎こども園</t>
    <rPh sb="5" eb="6">
      <t>エン</t>
    </rPh>
    <phoneticPr fontId="23"/>
  </si>
  <si>
    <t>電話0566-92-0089</t>
    <rPh sb="0" eb="2">
      <t>デンワ</t>
    </rPh>
    <phoneticPr fontId="23"/>
  </si>
  <si>
    <t>てらべクリエイティブこども園</t>
    <rPh sb="13" eb="14">
      <t>エン</t>
    </rPh>
    <phoneticPr fontId="23"/>
  </si>
  <si>
    <t>理事長　水越省三</t>
    <rPh sb="0" eb="3">
      <t>リジチョウ</t>
    </rPh>
    <rPh sb="4" eb="6">
      <t>ミズコシ</t>
    </rPh>
    <rPh sb="6" eb="8">
      <t>ショウゾウ</t>
    </rPh>
    <phoneticPr fontId="23"/>
  </si>
  <si>
    <t>美和こども園</t>
    <rPh sb="0" eb="2">
      <t>ミワ</t>
    </rPh>
    <rPh sb="5" eb="6">
      <t>エン</t>
    </rPh>
    <phoneticPr fontId="23"/>
  </si>
  <si>
    <t>幼保連携型認定こども園　飛島保育園</t>
    <phoneticPr fontId="23"/>
  </si>
  <si>
    <t>社会福祉法人清心会</t>
    <rPh sb="0" eb="2">
      <t>シャカイ</t>
    </rPh>
    <rPh sb="2" eb="4">
      <t>フクシ</t>
    </rPh>
    <rPh sb="4" eb="6">
      <t>ホウジン</t>
    </rPh>
    <rPh sb="6" eb="7">
      <t>キヨ</t>
    </rPh>
    <rPh sb="7" eb="8">
      <t>ココロ</t>
    </rPh>
    <rPh sb="8" eb="9">
      <t>カイ</t>
    </rPh>
    <phoneticPr fontId="23"/>
  </si>
  <si>
    <t>理事長　福上道則</t>
    <rPh sb="0" eb="3">
      <t>リジチョウ</t>
    </rPh>
    <rPh sb="4" eb="5">
      <t>フク</t>
    </rPh>
    <rPh sb="5" eb="6">
      <t>ウエ</t>
    </rPh>
    <rPh sb="6" eb="8">
      <t>ミチノリ</t>
    </rPh>
    <phoneticPr fontId="23"/>
  </si>
  <si>
    <t>豊田市保見ヶ丘四丁目６番地１</t>
    <rPh sb="0" eb="3">
      <t>トヨタシ</t>
    </rPh>
    <rPh sb="3" eb="7">
      <t>ホミガオカ</t>
    </rPh>
    <rPh sb="7" eb="10">
      <t>ヨンチョウメ</t>
    </rPh>
    <rPh sb="11" eb="13">
      <t>バンチ</t>
    </rPh>
    <phoneticPr fontId="23"/>
  </si>
  <si>
    <t>194人</t>
    <rPh sb="3" eb="4">
      <t>ニン</t>
    </rPh>
    <phoneticPr fontId="23"/>
  </si>
  <si>
    <t>高浜市向山町２－１－１５</t>
    <rPh sb="0" eb="3">
      <t>タカハマシ</t>
    </rPh>
    <rPh sb="3" eb="6">
      <t>ムカイヤマチョウ</t>
    </rPh>
    <phoneticPr fontId="23"/>
  </si>
  <si>
    <t>幼保連携型認定こども園たかとりこども園</t>
    <rPh sb="0" eb="2">
      <t>ヨウホ</t>
    </rPh>
    <rPh sb="2" eb="4">
      <t>レンケイ</t>
    </rPh>
    <rPh sb="4" eb="5">
      <t>ガタ</t>
    </rPh>
    <rPh sb="5" eb="7">
      <t>ニンテイ</t>
    </rPh>
    <rPh sb="10" eb="11">
      <t>エン</t>
    </rPh>
    <rPh sb="18" eb="19">
      <t>エン</t>
    </rPh>
    <phoneticPr fontId="23"/>
  </si>
  <si>
    <t>原田　多古</t>
    <rPh sb="0" eb="2">
      <t>ハラダ</t>
    </rPh>
    <rPh sb="3" eb="4">
      <t>オオ</t>
    </rPh>
    <rPh sb="4" eb="5">
      <t>フル</t>
    </rPh>
    <phoneticPr fontId="23"/>
  </si>
  <si>
    <t>現代社会に生きる子どもたちが、心身ともに健全で、調和のとれた豊かな人間になるよう幼児教育の基本に基づいて教育・保育し、地域の実状も踏まえて創造性豊かに明るく、たくましく、思いやりのある子どもを育てる</t>
    <rPh sb="0" eb="2">
      <t>ゲンダイ</t>
    </rPh>
    <rPh sb="2" eb="4">
      <t>シャカイ</t>
    </rPh>
    <rPh sb="5" eb="6">
      <t>イ</t>
    </rPh>
    <rPh sb="8" eb="9">
      <t>コ</t>
    </rPh>
    <rPh sb="15" eb="17">
      <t>シンシン</t>
    </rPh>
    <rPh sb="20" eb="22">
      <t>ケンゼン</t>
    </rPh>
    <rPh sb="24" eb="26">
      <t>チョウワ</t>
    </rPh>
    <rPh sb="30" eb="31">
      <t>ユタ</t>
    </rPh>
    <rPh sb="33" eb="35">
      <t>ニンゲン</t>
    </rPh>
    <rPh sb="40" eb="42">
      <t>ヨウジ</t>
    </rPh>
    <rPh sb="42" eb="44">
      <t>キョウイク</t>
    </rPh>
    <rPh sb="45" eb="47">
      <t>キホン</t>
    </rPh>
    <rPh sb="48" eb="49">
      <t>モト</t>
    </rPh>
    <rPh sb="52" eb="54">
      <t>キョウイク</t>
    </rPh>
    <rPh sb="55" eb="57">
      <t>ホイク</t>
    </rPh>
    <rPh sb="59" eb="61">
      <t>チイキ</t>
    </rPh>
    <rPh sb="62" eb="64">
      <t>ジツジョウ</t>
    </rPh>
    <rPh sb="65" eb="66">
      <t>フ</t>
    </rPh>
    <rPh sb="69" eb="72">
      <t>ソウゾウセイ</t>
    </rPh>
    <rPh sb="72" eb="73">
      <t>ユタ</t>
    </rPh>
    <rPh sb="75" eb="76">
      <t>アカ</t>
    </rPh>
    <rPh sb="85" eb="86">
      <t>オモ</t>
    </rPh>
    <rPh sb="92" eb="93">
      <t>コ</t>
    </rPh>
    <rPh sb="96" eb="97">
      <t>ソダ</t>
    </rPh>
    <phoneticPr fontId="23"/>
  </si>
  <si>
    <t>・子育て情報の提供及び助言</t>
    <rPh sb="1" eb="3">
      <t>コソダ</t>
    </rPh>
    <rPh sb="4" eb="6">
      <t>ジョウホウ</t>
    </rPh>
    <rPh sb="7" eb="9">
      <t>テイキョウ</t>
    </rPh>
    <rPh sb="9" eb="10">
      <t>オヨ</t>
    </rPh>
    <rPh sb="11" eb="13">
      <t>ジョゲン</t>
    </rPh>
    <phoneticPr fontId="23"/>
  </si>
  <si>
    <t>・子育て悩み相談、助言、指導</t>
    <rPh sb="1" eb="3">
      <t>コソダ</t>
    </rPh>
    <rPh sb="4" eb="5">
      <t>ナヤ</t>
    </rPh>
    <rPh sb="6" eb="8">
      <t>ソウダン</t>
    </rPh>
    <rPh sb="9" eb="11">
      <t>ジョゲン</t>
    </rPh>
    <rPh sb="12" eb="14">
      <t>シドウ</t>
    </rPh>
    <phoneticPr fontId="23"/>
  </si>
  <si>
    <t>高浜市こども未来部こども育成グループ</t>
    <rPh sb="0" eb="3">
      <t>タカハマシ</t>
    </rPh>
    <rPh sb="6" eb="8">
      <t>ミライ</t>
    </rPh>
    <rPh sb="8" eb="9">
      <t>ブ</t>
    </rPh>
    <rPh sb="12" eb="14">
      <t>イクセイ</t>
    </rPh>
    <phoneticPr fontId="23"/>
  </si>
  <si>
    <t>社会福祉法人知多学園</t>
    <rPh sb="0" eb="2">
      <t>シャカイ</t>
    </rPh>
    <rPh sb="2" eb="4">
      <t>フクシ</t>
    </rPh>
    <rPh sb="4" eb="6">
      <t>ホウジン</t>
    </rPh>
    <rPh sb="6" eb="8">
      <t>チタ</t>
    </rPh>
    <rPh sb="8" eb="10">
      <t>ガクエン</t>
    </rPh>
    <phoneticPr fontId="23"/>
  </si>
  <si>
    <t>知多郡武豊町字北中根六丁目６</t>
    <rPh sb="0" eb="3">
      <t>チタグン</t>
    </rPh>
    <rPh sb="3" eb="6">
      <t>タケトヨチョウ</t>
    </rPh>
    <rPh sb="6" eb="7">
      <t>アザ</t>
    </rPh>
    <rPh sb="7" eb="8">
      <t>キタ</t>
    </rPh>
    <rPh sb="8" eb="10">
      <t>ナカネ</t>
    </rPh>
    <rPh sb="10" eb="11">
      <t>ロク</t>
    </rPh>
    <rPh sb="11" eb="13">
      <t>チョウメ</t>
    </rPh>
    <phoneticPr fontId="23"/>
  </si>
  <si>
    <t>北中根こども園</t>
    <rPh sb="0" eb="3">
      <t>キタナカネ</t>
    </rPh>
    <rPh sb="6" eb="7">
      <t>エン</t>
    </rPh>
    <phoneticPr fontId="23"/>
  </si>
  <si>
    <t>心身ともに健康な子どもを育てる。
生きぬく力と豊かな感性を育てる。
豊かな心情を育む。
一人ひとりのこどもの発達の過程に即した援助の一貫性や生活の連続性を重視し、満3歳以上の子どもに対する学校教育法第23条各号に掲げる目標の達成に向けた教育の提供と、家庭において保育が必要な子どもに対する保育の提供を行う。</t>
    <rPh sb="0" eb="2">
      <t>シンシン</t>
    </rPh>
    <rPh sb="5" eb="7">
      <t>ケンコウ</t>
    </rPh>
    <rPh sb="8" eb="9">
      <t>コ</t>
    </rPh>
    <rPh sb="12" eb="13">
      <t>ソダ</t>
    </rPh>
    <rPh sb="17" eb="18">
      <t>イ</t>
    </rPh>
    <rPh sb="21" eb="22">
      <t>チカラ</t>
    </rPh>
    <rPh sb="23" eb="24">
      <t>ユタ</t>
    </rPh>
    <rPh sb="26" eb="28">
      <t>カンセイ</t>
    </rPh>
    <rPh sb="29" eb="30">
      <t>ソダ</t>
    </rPh>
    <rPh sb="34" eb="35">
      <t>ユタ</t>
    </rPh>
    <rPh sb="37" eb="39">
      <t>シンジョウ</t>
    </rPh>
    <rPh sb="40" eb="41">
      <t>ハグク</t>
    </rPh>
    <rPh sb="44" eb="46">
      <t>ヒトリ</t>
    </rPh>
    <rPh sb="54" eb="56">
      <t>ハッタツ</t>
    </rPh>
    <rPh sb="57" eb="59">
      <t>カテイ</t>
    </rPh>
    <rPh sb="60" eb="61">
      <t>ソク</t>
    </rPh>
    <rPh sb="63" eb="65">
      <t>エンジョ</t>
    </rPh>
    <rPh sb="66" eb="69">
      <t>イッカンセイ</t>
    </rPh>
    <rPh sb="70" eb="72">
      <t>セイカツ</t>
    </rPh>
    <rPh sb="73" eb="76">
      <t>レンゾクセイ</t>
    </rPh>
    <rPh sb="77" eb="79">
      <t>ジュウシ</t>
    </rPh>
    <rPh sb="81" eb="82">
      <t>マン</t>
    </rPh>
    <rPh sb="83" eb="84">
      <t>サイ</t>
    </rPh>
    <rPh sb="84" eb="86">
      <t>イジョウ</t>
    </rPh>
    <rPh sb="87" eb="88">
      <t>コ</t>
    </rPh>
    <rPh sb="91" eb="92">
      <t>タイ</t>
    </rPh>
    <rPh sb="94" eb="96">
      <t>ガッコウ</t>
    </rPh>
    <rPh sb="96" eb="99">
      <t>キョウイクホウ</t>
    </rPh>
    <rPh sb="99" eb="100">
      <t>ダイ</t>
    </rPh>
    <rPh sb="102" eb="103">
      <t>ジョウ</t>
    </rPh>
    <rPh sb="103" eb="105">
      <t>カクゴウ</t>
    </rPh>
    <rPh sb="106" eb="107">
      <t>カカ</t>
    </rPh>
    <rPh sb="109" eb="111">
      <t>モクヒョウ</t>
    </rPh>
    <rPh sb="112" eb="114">
      <t>タッセイ</t>
    </rPh>
    <rPh sb="115" eb="116">
      <t>ム</t>
    </rPh>
    <rPh sb="118" eb="120">
      <t>キョウイク</t>
    </rPh>
    <rPh sb="121" eb="123">
      <t>テイキョウ</t>
    </rPh>
    <rPh sb="125" eb="127">
      <t>カテイ</t>
    </rPh>
    <rPh sb="131" eb="133">
      <t>ホイク</t>
    </rPh>
    <rPh sb="134" eb="136">
      <t>ヒツヨウ</t>
    </rPh>
    <rPh sb="137" eb="138">
      <t>コ</t>
    </rPh>
    <rPh sb="141" eb="142">
      <t>タイ</t>
    </rPh>
    <rPh sb="144" eb="146">
      <t>ホイク</t>
    </rPh>
    <rPh sb="147" eb="149">
      <t>テイキョウ</t>
    </rPh>
    <rPh sb="150" eb="151">
      <t>オコナ</t>
    </rPh>
    <phoneticPr fontId="23"/>
  </si>
  <si>
    <t>武豊町健康福祉部子育て支援課</t>
    <rPh sb="0" eb="3">
      <t>タケトヨチョウ</t>
    </rPh>
    <rPh sb="3" eb="5">
      <t>ケンコウ</t>
    </rPh>
    <rPh sb="5" eb="8">
      <t>フクシブ</t>
    </rPh>
    <rPh sb="8" eb="10">
      <t>コソダ</t>
    </rPh>
    <rPh sb="11" eb="14">
      <t>シエンカ</t>
    </rPh>
    <phoneticPr fontId="23"/>
  </si>
  <si>
    <t>電話0569-72-1111</t>
    <rPh sb="0" eb="2">
      <t>デンワ</t>
    </rPh>
    <phoneticPr fontId="23"/>
  </si>
  <si>
    <t>たかとりこども園</t>
    <rPh sb="7" eb="8">
      <t>エン</t>
    </rPh>
    <phoneticPr fontId="23"/>
  </si>
  <si>
    <t>学校法人前嶋学園</t>
    <rPh sb="0" eb="2">
      <t>ガッコウ</t>
    </rPh>
    <rPh sb="2" eb="4">
      <t>ホウジン</t>
    </rPh>
    <rPh sb="4" eb="6">
      <t>マエジマ</t>
    </rPh>
    <rPh sb="6" eb="8">
      <t>ガクエン</t>
    </rPh>
    <phoneticPr fontId="23"/>
  </si>
  <si>
    <t>安城市百石町一丁目２２番地１２</t>
    <rPh sb="0" eb="3">
      <t>アンジョウシ</t>
    </rPh>
    <rPh sb="3" eb="4">
      <t>ヒャク</t>
    </rPh>
    <rPh sb="4" eb="5">
      <t>イシ</t>
    </rPh>
    <rPh sb="5" eb="6">
      <t>チョウ</t>
    </rPh>
    <rPh sb="6" eb="9">
      <t>イッチョウメ</t>
    </rPh>
    <rPh sb="11" eb="13">
      <t>バンチ</t>
    </rPh>
    <phoneticPr fontId="23"/>
  </si>
  <si>
    <t>大府市大東町４丁目１０２番地</t>
    <rPh sb="0" eb="3">
      <t>オオブシ</t>
    </rPh>
    <rPh sb="3" eb="6">
      <t>ダイトウチョウ</t>
    </rPh>
    <rPh sb="7" eb="9">
      <t>チョウメ</t>
    </rPh>
    <rPh sb="12" eb="14">
      <t>バンチ</t>
    </rPh>
    <phoneticPr fontId="23"/>
  </si>
  <si>
    <t>・地域子育て支援</t>
    <rPh sb="1" eb="3">
      <t>チイキ</t>
    </rPh>
    <rPh sb="3" eb="5">
      <t>コソダ</t>
    </rPh>
    <rPh sb="6" eb="8">
      <t>シエン</t>
    </rPh>
    <phoneticPr fontId="23"/>
  </si>
  <si>
    <t>午前7時から午後7時まで</t>
    <rPh sb="0" eb="2">
      <t>ゴゼン</t>
    </rPh>
    <rPh sb="3" eb="4">
      <t>ジ</t>
    </rPh>
    <rPh sb="6" eb="8">
      <t>ゴゴ</t>
    </rPh>
    <rPh sb="9" eb="10">
      <t>ジ</t>
    </rPh>
    <phoneticPr fontId="23"/>
  </si>
  <si>
    <t>電話0562-85-3895</t>
    <rPh sb="0" eb="2">
      <t>デンワ</t>
    </rPh>
    <phoneticPr fontId="23"/>
  </si>
  <si>
    <t>社会福祉法人和光会</t>
    <rPh sb="0" eb="2">
      <t>シャカイ</t>
    </rPh>
    <rPh sb="2" eb="4">
      <t>フクシ</t>
    </rPh>
    <rPh sb="4" eb="6">
      <t>ホウジン</t>
    </rPh>
    <rPh sb="6" eb="8">
      <t>ワコウ</t>
    </rPh>
    <rPh sb="8" eb="9">
      <t>カイ</t>
    </rPh>
    <phoneticPr fontId="23"/>
  </si>
  <si>
    <t>理事長　高木昭子</t>
    <rPh sb="0" eb="3">
      <t>リジチョウ</t>
    </rPh>
    <rPh sb="4" eb="6">
      <t>タカギ</t>
    </rPh>
    <rPh sb="6" eb="8">
      <t>ショウコ</t>
    </rPh>
    <phoneticPr fontId="23"/>
  </si>
  <si>
    <t>稲沢市駅前三丁目７－２２</t>
    <rPh sb="0" eb="3">
      <t>イナザワシ</t>
    </rPh>
    <rPh sb="3" eb="5">
      <t>エキマエ</t>
    </rPh>
    <rPh sb="5" eb="8">
      <t>サンチョウメ</t>
    </rPh>
    <phoneticPr fontId="23"/>
  </si>
  <si>
    <t>和光こども園</t>
    <rPh sb="0" eb="2">
      <t>ワコウ</t>
    </rPh>
    <rPh sb="5" eb="6">
      <t>エン</t>
    </rPh>
    <phoneticPr fontId="23"/>
  </si>
  <si>
    <t>小笠原　咲江</t>
    <rPh sb="0" eb="3">
      <t>オガサワラ</t>
    </rPh>
    <rPh sb="4" eb="6">
      <t>サキエ</t>
    </rPh>
    <phoneticPr fontId="23"/>
  </si>
  <si>
    <t>午前7時30分から午後6時30分まで</t>
    <rPh sb="0" eb="2">
      <t>ゴゼン</t>
    </rPh>
    <rPh sb="3" eb="4">
      <t>ジ</t>
    </rPh>
    <rPh sb="6" eb="7">
      <t>フン</t>
    </rPh>
    <rPh sb="9" eb="11">
      <t>ゴゴ</t>
    </rPh>
    <rPh sb="12" eb="13">
      <t>ジ</t>
    </rPh>
    <rPh sb="15" eb="16">
      <t>フン</t>
    </rPh>
    <phoneticPr fontId="23"/>
  </si>
  <si>
    <t>午前8時から午後1時まで</t>
    <rPh sb="0" eb="2">
      <t>ゴゼン</t>
    </rPh>
    <rPh sb="3" eb="4">
      <t>ジ</t>
    </rPh>
    <rPh sb="6" eb="8">
      <t>ゴゴ</t>
    </rPh>
    <rPh sb="9" eb="10">
      <t>ジ</t>
    </rPh>
    <phoneticPr fontId="23"/>
  </si>
  <si>
    <t>稲沢市子ども健康部保育課</t>
    <rPh sb="0" eb="3">
      <t>イナザワシ</t>
    </rPh>
    <rPh sb="3" eb="4">
      <t>コ</t>
    </rPh>
    <rPh sb="6" eb="9">
      <t>ケンコウブ</t>
    </rPh>
    <rPh sb="9" eb="12">
      <t>ホイクカ</t>
    </rPh>
    <phoneticPr fontId="23"/>
  </si>
  <si>
    <t>電話0587-32-1297</t>
    <rPh sb="0" eb="2">
      <t>デンワ</t>
    </rPh>
    <phoneticPr fontId="23"/>
  </si>
  <si>
    <t>社会福祉法人清源会</t>
    <rPh sb="0" eb="2">
      <t>シャカイ</t>
    </rPh>
    <rPh sb="2" eb="4">
      <t>フクシ</t>
    </rPh>
    <rPh sb="4" eb="6">
      <t>ホウジン</t>
    </rPh>
    <rPh sb="6" eb="7">
      <t>キヨ</t>
    </rPh>
    <rPh sb="7" eb="8">
      <t>ミナモト</t>
    </rPh>
    <rPh sb="8" eb="9">
      <t>カイ</t>
    </rPh>
    <phoneticPr fontId="23"/>
  </si>
  <si>
    <t>理事長　黒野昌寛</t>
    <rPh sb="0" eb="3">
      <t>リジチョウ</t>
    </rPh>
    <rPh sb="4" eb="6">
      <t>クロノ</t>
    </rPh>
    <rPh sb="6" eb="7">
      <t>マサ</t>
    </rPh>
    <rPh sb="7" eb="8">
      <t>カン</t>
    </rPh>
    <phoneticPr fontId="23"/>
  </si>
  <si>
    <t>豊川市美園二丁目１１番地３７</t>
    <rPh sb="0" eb="3">
      <t>トヨカワシ</t>
    </rPh>
    <rPh sb="3" eb="5">
      <t>ミソノ</t>
    </rPh>
    <rPh sb="5" eb="8">
      <t>ニチョウメ</t>
    </rPh>
    <rPh sb="10" eb="12">
      <t>バンチ</t>
    </rPh>
    <phoneticPr fontId="23"/>
  </si>
  <si>
    <t>美園こども園</t>
    <rPh sb="0" eb="2">
      <t>ミソノ</t>
    </rPh>
    <rPh sb="5" eb="6">
      <t>エン</t>
    </rPh>
    <phoneticPr fontId="23"/>
  </si>
  <si>
    <t>社会福祉法人神守福祉会</t>
    <rPh sb="0" eb="2">
      <t>シャカイ</t>
    </rPh>
    <rPh sb="2" eb="4">
      <t>フクシ</t>
    </rPh>
    <rPh sb="4" eb="6">
      <t>ホウジン</t>
    </rPh>
    <rPh sb="6" eb="8">
      <t>カモリ</t>
    </rPh>
    <rPh sb="8" eb="11">
      <t>フクシカイ</t>
    </rPh>
    <phoneticPr fontId="23"/>
  </si>
  <si>
    <t>理事長　瀧立志</t>
    <rPh sb="0" eb="3">
      <t>リジチョウ</t>
    </rPh>
    <rPh sb="4" eb="5">
      <t>タキ</t>
    </rPh>
    <rPh sb="5" eb="6">
      <t>タ</t>
    </rPh>
    <rPh sb="6" eb="7">
      <t>ココロザシ</t>
    </rPh>
    <phoneticPr fontId="23"/>
  </si>
  <si>
    <t>津島市神守町字古道８番地４</t>
    <rPh sb="0" eb="3">
      <t>ツシマシ</t>
    </rPh>
    <rPh sb="3" eb="6">
      <t>カモリチョウ</t>
    </rPh>
    <rPh sb="6" eb="7">
      <t>アザ</t>
    </rPh>
    <rPh sb="7" eb="9">
      <t>フルミチ</t>
    </rPh>
    <rPh sb="10" eb="12">
      <t>バンチ</t>
    </rPh>
    <phoneticPr fontId="23"/>
  </si>
  <si>
    <t>神守こども園</t>
    <rPh sb="0" eb="2">
      <t>カモリ</t>
    </rPh>
    <rPh sb="5" eb="6">
      <t>エン</t>
    </rPh>
    <phoneticPr fontId="23"/>
  </si>
  <si>
    <t>社会福祉法人へきなん乳幼児福祉会</t>
    <rPh sb="0" eb="2">
      <t>シャカイ</t>
    </rPh>
    <rPh sb="2" eb="4">
      <t>フクシ</t>
    </rPh>
    <rPh sb="4" eb="6">
      <t>ホウジン</t>
    </rPh>
    <rPh sb="10" eb="13">
      <t>ニュウヨウジ</t>
    </rPh>
    <rPh sb="13" eb="16">
      <t>フクシカイ</t>
    </rPh>
    <phoneticPr fontId="23"/>
  </si>
  <si>
    <t>理事長　水野裕子</t>
    <rPh sb="0" eb="3">
      <t>リジチョウ</t>
    </rPh>
    <rPh sb="4" eb="6">
      <t>ミズノ</t>
    </rPh>
    <rPh sb="6" eb="8">
      <t>ユウコ</t>
    </rPh>
    <phoneticPr fontId="23"/>
  </si>
  <si>
    <t>碧南市松本町７３番地</t>
    <rPh sb="0" eb="3">
      <t>ヘキナンシ</t>
    </rPh>
    <rPh sb="3" eb="6">
      <t>マツモトチョウ</t>
    </rPh>
    <rPh sb="8" eb="10">
      <t>バンチ</t>
    </rPh>
    <phoneticPr fontId="23"/>
  </si>
  <si>
    <t>へきなんこども園</t>
    <rPh sb="7" eb="8">
      <t>エン</t>
    </rPh>
    <phoneticPr fontId="23"/>
  </si>
  <si>
    <t>・教育・保育相談事業</t>
    <rPh sb="1" eb="3">
      <t>キョウイク</t>
    </rPh>
    <rPh sb="4" eb="6">
      <t>ホイク</t>
    </rPh>
    <rPh sb="6" eb="8">
      <t>ソウダン</t>
    </rPh>
    <rPh sb="8" eb="10">
      <t>ジギョウ</t>
    </rPh>
    <phoneticPr fontId="23"/>
  </si>
  <si>
    <t>碧南市縄手町５丁目６1番地</t>
    <rPh sb="0" eb="3">
      <t>ヘキナンシ</t>
    </rPh>
    <rPh sb="3" eb="4">
      <t>ナワ</t>
    </rPh>
    <rPh sb="4" eb="5">
      <t>テ</t>
    </rPh>
    <rPh sb="5" eb="6">
      <t>マチ</t>
    </rPh>
    <rPh sb="7" eb="9">
      <t>チョウメ</t>
    </rPh>
    <rPh sb="11" eb="13">
      <t>バンチ</t>
    </rPh>
    <phoneticPr fontId="23"/>
  </si>
  <si>
    <t>８０人</t>
    <rPh sb="2" eb="3">
      <t>ニン</t>
    </rPh>
    <phoneticPr fontId="23"/>
  </si>
  <si>
    <t>学校法人さくら学園</t>
    <rPh sb="0" eb="2">
      <t>ガッコウ</t>
    </rPh>
    <rPh sb="2" eb="4">
      <t>ホウジン</t>
    </rPh>
    <rPh sb="7" eb="9">
      <t>ガクエン</t>
    </rPh>
    <phoneticPr fontId="23"/>
  </si>
  <si>
    <t>安城市相生町５番９号</t>
    <rPh sb="0" eb="3">
      <t>アンジョウシ</t>
    </rPh>
    <rPh sb="3" eb="6">
      <t>アイオイチョウ</t>
    </rPh>
    <rPh sb="7" eb="8">
      <t>バン</t>
    </rPh>
    <rPh sb="9" eb="10">
      <t>ゴウ</t>
    </rPh>
    <phoneticPr fontId="23"/>
  </si>
  <si>
    <t>安城市西別所町中新田１８</t>
    <rPh sb="0" eb="3">
      <t>アンジョウシ</t>
    </rPh>
    <rPh sb="3" eb="4">
      <t>ニシ</t>
    </rPh>
    <rPh sb="4" eb="6">
      <t>ベッショ</t>
    </rPh>
    <rPh sb="6" eb="7">
      <t>マチ</t>
    </rPh>
    <rPh sb="7" eb="8">
      <t>ナカ</t>
    </rPh>
    <rPh sb="8" eb="10">
      <t>シンデン</t>
    </rPh>
    <phoneticPr fontId="23"/>
  </si>
  <si>
    <t>慈恵幼稚園</t>
    <rPh sb="0" eb="1">
      <t>ジ</t>
    </rPh>
    <rPh sb="1" eb="2">
      <t>ケイ</t>
    </rPh>
    <rPh sb="2" eb="5">
      <t>ヨウチエン</t>
    </rPh>
    <phoneticPr fontId="23"/>
  </si>
  <si>
    <t>社会福祉法人育生会</t>
    <rPh sb="0" eb="2">
      <t>シャカイ</t>
    </rPh>
    <rPh sb="2" eb="4">
      <t>フクシ</t>
    </rPh>
    <rPh sb="4" eb="6">
      <t>ホウジン</t>
    </rPh>
    <rPh sb="6" eb="7">
      <t>イク</t>
    </rPh>
    <rPh sb="7" eb="8">
      <t>セイ</t>
    </rPh>
    <rPh sb="8" eb="9">
      <t>カイ</t>
    </rPh>
    <phoneticPr fontId="23"/>
  </si>
  <si>
    <t>理事長　田中義信</t>
    <rPh sb="0" eb="3">
      <t>リジチョウ</t>
    </rPh>
    <rPh sb="4" eb="6">
      <t>タナカ</t>
    </rPh>
    <rPh sb="6" eb="8">
      <t>ヨシノブ</t>
    </rPh>
    <phoneticPr fontId="23"/>
  </si>
  <si>
    <t>安城市今池町一丁目２４番３号</t>
    <rPh sb="0" eb="3">
      <t>アンジョウシ</t>
    </rPh>
    <rPh sb="3" eb="6">
      <t>イマイケチョウ</t>
    </rPh>
    <rPh sb="6" eb="7">
      <t>イッ</t>
    </rPh>
    <rPh sb="7" eb="9">
      <t>チョウメ</t>
    </rPh>
    <rPh sb="11" eb="12">
      <t>バン</t>
    </rPh>
    <rPh sb="13" eb="14">
      <t>ゴウ</t>
    </rPh>
    <phoneticPr fontId="23"/>
  </si>
  <si>
    <t>安城市今池町一丁目２４番１８号</t>
    <rPh sb="0" eb="3">
      <t>アンジョウシ</t>
    </rPh>
    <rPh sb="3" eb="6">
      <t>イマイケチョウ</t>
    </rPh>
    <rPh sb="6" eb="7">
      <t>イッ</t>
    </rPh>
    <rPh sb="7" eb="9">
      <t>チョウメ</t>
    </rPh>
    <rPh sb="11" eb="12">
      <t>バン</t>
    </rPh>
    <rPh sb="14" eb="15">
      <t>ゴウ</t>
    </rPh>
    <phoneticPr fontId="23"/>
  </si>
  <si>
    <t>子宝保育園</t>
    <rPh sb="0" eb="2">
      <t>コダカラ</t>
    </rPh>
    <rPh sb="2" eb="5">
      <t>ホイクエン</t>
    </rPh>
    <phoneticPr fontId="23"/>
  </si>
  <si>
    <t>学校法人小牧外山学園</t>
    <rPh sb="0" eb="2">
      <t>ガッコウ</t>
    </rPh>
    <rPh sb="2" eb="4">
      <t>ホウジン</t>
    </rPh>
    <rPh sb="4" eb="6">
      <t>コマキ</t>
    </rPh>
    <rPh sb="6" eb="8">
      <t>ソトヤマ</t>
    </rPh>
    <rPh sb="8" eb="10">
      <t>ガクエン</t>
    </rPh>
    <phoneticPr fontId="23"/>
  </si>
  <si>
    <t>理事長　松岡明範</t>
    <rPh sb="0" eb="3">
      <t>リジチョウ</t>
    </rPh>
    <rPh sb="4" eb="6">
      <t>マツオカ</t>
    </rPh>
    <rPh sb="6" eb="7">
      <t>アカ</t>
    </rPh>
    <rPh sb="7" eb="8">
      <t>ハン</t>
    </rPh>
    <phoneticPr fontId="23"/>
  </si>
  <si>
    <t>小牧市大字南外山４２１番地</t>
    <rPh sb="0" eb="3">
      <t>コマキシ</t>
    </rPh>
    <rPh sb="3" eb="5">
      <t>オオアザ</t>
    </rPh>
    <rPh sb="5" eb="6">
      <t>ミナミ</t>
    </rPh>
    <rPh sb="6" eb="8">
      <t>ソトヤマ</t>
    </rPh>
    <rPh sb="11" eb="13">
      <t>バンチ</t>
    </rPh>
    <phoneticPr fontId="23"/>
  </si>
  <si>
    <t>小牧市大字南外山４２１番地</t>
    <rPh sb="0" eb="3">
      <t>コマキシ</t>
    </rPh>
    <phoneticPr fontId="23"/>
  </si>
  <si>
    <t>とやまこども園</t>
    <rPh sb="6" eb="7">
      <t>エン</t>
    </rPh>
    <phoneticPr fontId="23"/>
  </si>
  <si>
    <t>学校法人東ヶ丘学園</t>
    <rPh sb="0" eb="2">
      <t>ガッコウ</t>
    </rPh>
    <rPh sb="2" eb="4">
      <t>ホウジン</t>
    </rPh>
    <rPh sb="4" eb="5">
      <t>ヒガシ</t>
    </rPh>
    <rPh sb="6" eb="7">
      <t>オカ</t>
    </rPh>
    <rPh sb="7" eb="9">
      <t>ガクエン</t>
    </rPh>
    <phoneticPr fontId="23"/>
  </si>
  <si>
    <t>知多郡東浦町大字緒川字東仙台８番５</t>
    <rPh sb="0" eb="3">
      <t>チタグン</t>
    </rPh>
    <rPh sb="3" eb="5">
      <t>ヒガシウラ</t>
    </rPh>
    <rPh sb="5" eb="6">
      <t>マチ</t>
    </rPh>
    <rPh sb="6" eb="8">
      <t>オオアザ</t>
    </rPh>
    <rPh sb="8" eb="10">
      <t>オガワ</t>
    </rPh>
    <rPh sb="10" eb="11">
      <t>アザ</t>
    </rPh>
    <rPh sb="11" eb="12">
      <t>ヒガシ</t>
    </rPh>
    <rPh sb="12" eb="14">
      <t>センダイ</t>
    </rPh>
    <rPh sb="15" eb="16">
      <t>バン</t>
    </rPh>
    <phoneticPr fontId="23"/>
  </si>
  <si>
    <t>知多市八幡字西水代１２５－１</t>
    <rPh sb="0" eb="3">
      <t>チタシ</t>
    </rPh>
    <rPh sb="3" eb="5">
      <t>ハチマン</t>
    </rPh>
    <rPh sb="5" eb="6">
      <t>アザ</t>
    </rPh>
    <rPh sb="6" eb="7">
      <t>ニシ</t>
    </rPh>
    <rPh sb="7" eb="8">
      <t>スイ</t>
    </rPh>
    <rPh sb="8" eb="9">
      <t>シロ</t>
    </rPh>
    <phoneticPr fontId="23"/>
  </si>
  <si>
    <t>学校法人上田学園</t>
    <rPh sb="0" eb="2">
      <t>ガッコウ</t>
    </rPh>
    <rPh sb="2" eb="4">
      <t>ホウジン</t>
    </rPh>
    <rPh sb="4" eb="6">
      <t>ウエダ</t>
    </rPh>
    <rPh sb="6" eb="8">
      <t>ガクエン</t>
    </rPh>
    <phoneticPr fontId="23"/>
  </si>
  <si>
    <t>名古屋市天白区高坂町４７番地の１</t>
    <rPh sb="0" eb="4">
      <t>ナゴヤシ</t>
    </rPh>
    <rPh sb="4" eb="7">
      <t>テンパクク</t>
    </rPh>
    <rPh sb="7" eb="9">
      <t>タカサカ</t>
    </rPh>
    <rPh sb="9" eb="10">
      <t>マチ</t>
    </rPh>
    <rPh sb="12" eb="13">
      <t>バン</t>
    </rPh>
    <rPh sb="13" eb="14">
      <t>チ</t>
    </rPh>
    <phoneticPr fontId="23"/>
  </si>
  <si>
    <t>日進市香久山１丁目１７０１番地</t>
    <rPh sb="0" eb="3">
      <t>ニッシンシ</t>
    </rPh>
    <rPh sb="3" eb="6">
      <t>カグヤマ</t>
    </rPh>
    <rPh sb="7" eb="9">
      <t>チョウメ</t>
    </rPh>
    <rPh sb="13" eb="15">
      <t>バンチ</t>
    </rPh>
    <phoneticPr fontId="23"/>
  </si>
  <si>
    <t>香久山幼稚園</t>
    <rPh sb="0" eb="3">
      <t>カグヤマ</t>
    </rPh>
    <rPh sb="3" eb="6">
      <t>ヨウチエン</t>
    </rPh>
    <phoneticPr fontId="23"/>
  </si>
  <si>
    <t>安城市桜町１８－２３</t>
    <rPh sb="0" eb="3">
      <t>アンジョウシ</t>
    </rPh>
    <rPh sb="3" eb="5">
      <t>サクラマチ</t>
    </rPh>
    <phoneticPr fontId="23"/>
  </si>
  <si>
    <t>安城市相生町１８－７</t>
    <rPh sb="0" eb="3">
      <t>アンジョウシ</t>
    </rPh>
    <rPh sb="3" eb="5">
      <t>アイオイ</t>
    </rPh>
    <rPh sb="5" eb="6">
      <t>チョウ</t>
    </rPh>
    <phoneticPr fontId="23"/>
  </si>
  <si>
    <t>安城こども園</t>
    <rPh sb="0" eb="2">
      <t>アンジョウ</t>
    </rPh>
    <rPh sb="5" eb="6">
      <t>エン</t>
    </rPh>
    <phoneticPr fontId="23"/>
  </si>
  <si>
    <t>安城市篠目町４－２２－２１</t>
    <rPh sb="0" eb="3">
      <t>アンジョウシ</t>
    </rPh>
    <rPh sb="3" eb="6">
      <t>ササメチョウ</t>
    </rPh>
    <phoneticPr fontId="23"/>
  </si>
  <si>
    <t>さくのこども園</t>
    <rPh sb="6" eb="7">
      <t>エン</t>
    </rPh>
    <phoneticPr fontId="23"/>
  </si>
  <si>
    <t>3歳から5歳まで</t>
    <rPh sb="1" eb="2">
      <t>サイ</t>
    </rPh>
    <rPh sb="5" eb="6">
      <t>サイ</t>
    </rPh>
    <phoneticPr fontId="23"/>
  </si>
  <si>
    <t>東海市名和町一枚畑１５－３９</t>
    <rPh sb="0" eb="3">
      <t>トウカイシ</t>
    </rPh>
    <rPh sb="3" eb="6">
      <t>ナワマチ</t>
    </rPh>
    <rPh sb="6" eb="8">
      <t>イチマイ</t>
    </rPh>
    <rPh sb="8" eb="9">
      <t>ハタケ</t>
    </rPh>
    <phoneticPr fontId="23"/>
  </si>
  <si>
    <t>0歳から5歳まで</t>
    <rPh sb="1" eb="2">
      <t>サイ</t>
    </rPh>
    <rPh sb="5" eb="6">
      <t>サイ</t>
    </rPh>
    <phoneticPr fontId="23"/>
  </si>
  <si>
    <t>黒野　昌康</t>
    <rPh sb="0" eb="2">
      <t>クロノ</t>
    </rPh>
    <rPh sb="3" eb="4">
      <t>マサ</t>
    </rPh>
    <rPh sb="4" eb="5">
      <t>ヤス</t>
    </rPh>
    <phoneticPr fontId="23"/>
  </si>
  <si>
    <t>午前7時30分から午後6時まで</t>
    <rPh sb="0" eb="2">
      <t>ゴゼン</t>
    </rPh>
    <rPh sb="3" eb="4">
      <t>ジ</t>
    </rPh>
    <rPh sb="6" eb="7">
      <t>フン</t>
    </rPh>
    <rPh sb="9" eb="11">
      <t>ゴゴ</t>
    </rPh>
    <rPh sb="12" eb="13">
      <t>ジ</t>
    </rPh>
    <phoneticPr fontId="23"/>
  </si>
  <si>
    <t>豊川市子ども健康部保育課</t>
    <rPh sb="0" eb="3">
      <t>トヨカワシ</t>
    </rPh>
    <rPh sb="3" eb="4">
      <t>コ</t>
    </rPh>
    <rPh sb="6" eb="9">
      <t>ケンコウブ</t>
    </rPh>
    <rPh sb="9" eb="12">
      <t>ホイクカ</t>
    </rPh>
    <phoneticPr fontId="23"/>
  </si>
  <si>
    <t>瀧　立志</t>
    <rPh sb="0" eb="1">
      <t>タキ</t>
    </rPh>
    <rPh sb="2" eb="3">
      <t>タ</t>
    </rPh>
    <rPh sb="3" eb="4">
      <t>ココロザシ</t>
    </rPh>
    <phoneticPr fontId="23"/>
  </si>
  <si>
    <t>明るく－健康な体
・生命の保持及び情緒の安定を図る
・心身の健康の基礎を培う
正しく－考える力
・生命、自然及び社会への興味や関心を育て、豊かな心情や思考力の芽生えを培う
・言葉への興味や関心を育て、言葉の豊かさを養う
・豊かな感性や表現力を育み、創造性の芽生えを培う
仲よく－素直な心
・愛情と信頼感、人権を大切にする心を育てるとともに、自主、自立及び協調の態度を養い、道徳性の芽生えを培う</t>
    <rPh sb="0" eb="1">
      <t>アカ</t>
    </rPh>
    <rPh sb="4" eb="6">
      <t>ケンコウ</t>
    </rPh>
    <rPh sb="7" eb="8">
      <t>カラダ</t>
    </rPh>
    <rPh sb="10" eb="12">
      <t>セイメイ</t>
    </rPh>
    <rPh sb="13" eb="15">
      <t>ホジ</t>
    </rPh>
    <rPh sb="15" eb="16">
      <t>オヨ</t>
    </rPh>
    <rPh sb="17" eb="19">
      <t>ジョウチョ</t>
    </rPh>
    <rPh sb="20" eb="22">
      <t>アンテイ</t>
    </rPh>
    <rPh sb="23" eb="24">
      <t>ハカ</t>
    </rPh>
    <rPh sb="27" eb="29">
      <t>シンシン</t>
    </rPh>
    <rPh sb="30" eb="32">
      <t>ケンコウ</t>
    </rPh>
    <rPh sb="33" eb="35">
      <t>キソ</t>
    </rPh>
    <rPh sb="36" eb="37">
      <t>ツチカ</t>
    </rPh>
    <rPh sb="39" eb="40">
      <t>タダ</t>
    </rPh>
    <rPh sb="43" eb="44">
      <t>カンガ</t>
    </rPh>
    <rPh sb="46" eb="47">
      <t>チカラ</t>
    </rPh>
    <rPh sb="49" eb="51">
      <t>セイメイ</t>
    </rPh>
    <rPh sb="52" eb="54">
      <t>シゼン</t>
    </rPh>
    <rPh sb="54" eb="55">
      <t>オヨ</t>
    </rPh>
    <rPh sb="56" eb="58">
      <t>シャカイ</t>
    </rPh>
    <rPh sb="60" eb="62">
      <t>キョウミ</t>
    </rPh>
    <rPh sb="63" eb="65">
      <t>カンシン</t>
    </rPh>
    <rPh sb="66" eb="67">
      <t>ソダ</t>
    </rPh>
    <rPh sb="69" eb="70">
      <t>ユタ</t>
    </rPh>
    <rPh sb="72" eb="74">
      <t>シンジョウ</t>
    </rPh>
    <rPh sb="75" eb="78">
      <t>シコウリョク</t>
    </rPh>
    <rPh sb="79" eb="81">
      <t>メバ</t>
    </rPh>
    <rPh sb="83" eb="84">
      <t>ツチカ</t>
    </rPh>
    <rPh sb="87" eb="89">
      <t>コトバ</t>
    </rPh>
    <rPh sb="91" eb="93">
      <t>キョウミ</t>
    </rPh>
    <rPh sb="94" eb="96">
      <t>カンシン</t>
    </rPh>
    <rPh sb="97" eb="98">
      <t>ソダ</t>
    </rPh>
    <rPh sb="100" eb="102">
      <t>コトバ</t>
    </rPh>
    <rPh sb="103" eb="104">
      <t>ユタ</t>
    </rPh>
    <rPh sb="107" eb="108">
      <t>ヤシナ</t>
    </rPh>
    <rPh sb="111" eb="112">
      <t>ユタ</t>
    </rPh>
    <rPh sb="114" eb="116">
      <t>カンセイ</t>
    </rPh>
    <rPh sb="117" eb="120">
      <t>ヒョウゲンリョク</t>
    </rPh>
    <rPh sb="121" eb="122">
      <t>ハグク</t>
    </rPh>
    <rPh sb="124" eb="127">
      <t>ソウゾウセイ</t>
    </rPh>
    <rPh sb="128" eb="130">
      <t>メバ</t>
    </rPh>
    <rPh sb="132" eb="133">
      <t>ツチカ</t>
    </rPh>
    <phoneticPr fontId="23"/>
  </si>
  <si>
    <t>子どもの最善の利益を保証し、一人ひとりの最大の発達を促す。
子どもの人権を守り、安心、安全を保護する中で、子どもの心身の発達をはかりつつ生涯にわたり基礎となるよう、一人ひとりを大切にする具体的な保育をする。</t>
    <rPh sb="0" eb="1">
      <t>コ</t>
    </rPh>
    <rPh sb="4" eb="6">
      <t>サイゼン</t>
    </rPh>
    <rPh sb="7" eb="9">
      <t>リエキ</t>
    </rPh>
    <rPh sb="10" eb="12">
      <t>ホショウ</t>
    </rPh>
    <rPh sb="14" eb="16">
      <t>ヒトリ</t>
    </rPh>
    <rPh sb="20" eb="22">
      <t>サイダイ</t>
    </rPh>
    <rPh sb="23" eb="25">
      <t>ハッタツ</t>
    </rPh>
    <rPh sb="26" eb="27">
      <t>ウナガ</t>
    </rPh>
    <rPh sb="30" eb="31">
      <t>コ</t>
    </rPh>
    <rPh sb="34" eb="36">
      <t>ジンケン</t>
    </rPh>
    <rPh sb="37" eb="38">
      <t>マモ</t>
    </rPh>
    <rPh sb="40" eb="42">
      <t>アンシン</t>
    </rPh>
    <rPh sb="43" eb="45">
      <t>アンゼン</t>
    </rPh>
    <rPh sb="46" eb="48">
      <t>ホゴ</t>
    </rPh>
    <rPh sb="50" eb="51">
      <t>ナカ</t>
    </rPh>
    <rPh sb="53" eb="54">
      <t>コ</t>
    </rPh>
    <rPh sb="57" eb="59">
      <t>シンシン</t>
    </rPh>
    <rPh sb="60" eb="62">
      <t>ハッタツ</t>
    </rPh>
    <rPh sb="68" eb="70">
      <t>ショウガイ</t>
    </rPh>
    <rPh sb="74" eb="76">
      <t>キソ</t>
    </rPh>
    <rPh sb="82" eb="84">
      <t>ヒトリ</t>
    </rPh>
    <rPh sb="88" eb="90">
      <t>タイセツ</t>
    </rPh>
    <rPh sb="93" eb="96">
      <t>グタイテキ</t>
    </rPh>
    <rPh sb="97" eb="99">
      <t>ホイク</t>
    </rPh>
    <phoneticPr fontId="23"/>
  </si>
  <si>
    <t>子どもの最善の利益を保証し、一人ひとりの最大の発達を促す。
子どもの人権を守り、安心、安全を保護する中で、子どもの心身の発達をはかりつつ生涯にわたり基礎となるよう、一人ひとりを大切にする具体的な保育をする。</t>
    <rPh sb="30" eb="31">
      <t>コ</t>
    </rPh>
    <rPh sb="34" eb="36">
      <t>ジンケン</t>
    </rPh>
    <rPh sb="37" eb="38">
      <t>マモ</t>
    </rPh>
    <phoneticPr fontId="23"/>
  </si>
  <si>
    <t>子宝保育園での教育及び保育は、子どもの健全な心身の発達を図りつつ生涯にわたる人格形成の基礎を培う重要なものであり、家庭との連携を図りながら園における生活を通じて、生きる力の基礎を育成するよう、子どもの最善利益を考慮しつつ、その生活を保障し、保護者と共に園児を心身ともに健やかに育成するものとする。</t>
    <rPh sb="0" eb="2">
      <t>コダカラ</t>
    </rPh>
    <rPh sb="2" eb="5">
      <t>ホイクエン</t>
    </rPh>
    <rPh sb="7" eb="9">
      <t>キョウイク</t>
    </rPh>
    <rPh sb="9" eb="10">
      <t>オヨ</t>
    </rPh>
    <rPh sb="11" eb="13">
      <t>ホイク</t>
    </rPh>
    <rPh sb="15" eb="16">
      <t>コ</t>
    </rPh>
    <rPh sb="19" eb="21">
      <t>ケンゼン</t>
    </rPh>
    <rPh sb="22" eb="24">
      <t>シンシン</t>
    </rPh>
    <rPh sb="25" eb="27">
      <t>ハッタツ</t>
    </rPh>
    <rPh sb="28" eb="29">
      <t>ハカ</t>
    </rPh>
    <rPh sb="32" eb="34">
      <t>ショウガイ</t>
    </rPh>
    <rPh sb="38" eb="40">
      <t>ジンカク</t>
    </rPh>
    <rPh sb="40" eb="42">
      <t>ケイセイ</t>
    </rPh>
    <rPh sb="43" eb="45">
      <t>キソ</t>
    </rPh>
    <rPh sb="46" eb="47">
      <t>ツチカ</t>
    </rPh>
    <rPh sb="48" eb="50">
      <t>ジュウヨウ</t>
    </rPh>
    <rPh sb="57" eb="59">
      <t>カテイ</t>
    </rPh>
    <rPh sb="61" eb="63">
      <t>レンケイ</t>
    </rPh>
    <rPh sb="64" eb="65">
      <t>ハカ</t>
    </rPh>
    <rPh sb="69" eb="70">
      <t>エン</t>
    </rPh>
    <rPh sb="74" eb="76">
      <t>セイカツ</t>
    </rPh>
    <rPh sb="77" eb="78">
      <t>ツウ</t>
    </rPh>
    <rPh sb="81" eb="82">
      <t>イ</t>
    </rPh>
    <rPh sb="84" eb="85">
      <t>チカラ</t>
    </rPh>
    <rPh sb="86" eb="88">
      <t>キソ</t>
    </rPh>
    <rPh sb="89" eb="91">
      <t>イクセイ</t>
    </rPh>
    <rPh sb="96" eb="97">
      <t>コ</t>
    </rPh>
    <rPh sb="100" eb="102">
      <t>サイゼン</t>
    </rPh>
    <rPh sb="102" eb="104">
      <t>リエキ</t>
    </rPh>
    <rPh sb="105" eb="107">
      <t>コウリョ</t>
    </rPh>
    <rPh sb="113" eb="115">
      <t>セイカツ</t>
    </rPh>
    <rPh sb="116" eb="118">
      <t>ホショウ</t>
    </rPh>
    <rPh sb="120" eb="123">
      <t>ホゴシャ</t>
    </rPh>
    <rPh sb="124" eb="125">
      <t>トモ</t>
    </rPh>
    <rPh sb="126" eb="128">
      <t>エンジ</t>
    </rPh>
    <rPh sb="129" eb="131">
      <t>シンシン</t>
    </rPh>
    <rPh sb="134" eb="135">
      <t>スコ</t>
    </rPh>
    <rPh sb="138" eb="140">
      <t>イクセイ</t>
    </rPh>
    <phoneticPr fontId="23"/>
  </si>
  <si>
    <t>乳幼児期における教育及び保育は、子どもの健全な心身の発達を図りつつ、生涯にわたる人格形成の基礎を培う重要なものであることを鑑み、幼稚園表育要領・保育所保育指針等を踏まえ、より良い環境の中で、乳幼児の発達の特性を把握し、ひとりひとりにあわせた教育、保育の充実を図る。</t>
    <rPh sb="0" eb="1">
      <t>ニュウ</t>
    </rPh>
    <rPh sb="1" eb="4">
      <t>ヨウジキ</t>
    </rPh>
    <rPh sb="8" eb="10">
      <t>キョウイク</t>
    </rPh>
    <rPh sb="10" eb="11">
      <t>オヨ</t>
    </rPh>
    <rPh sb="12" eb="14">
      <t>ホイク</t>
    </rPh>
    <rPh sb="16" eb="17">
      <t>コ</t>
    </rPh>
    <rPh sb="20" eb="22">
      <t>ケンゼン</t>
    </rPh>
    <rPh sb="23" eb="25">
      <t>シンシン</t>
    </rPh>
    <rPh sb="26" eb="28">
      <t>ハッタツ</t>
    </rPh>
    <rPh sb="29" eb="30">
      <t>ハカ</t>
    </rPh>
    <rPh sb="34" eb="36">
      <t>ショウガイ</t>
    </rPh>
    <rPh sb="40" eb="42">
      <t>ジンカク</t>
    </rPh>
    <rPh sb="42" eb="44">
      <t>ケイセイ</t>
    </rPh>
    <rPh sb="45" eb="47">
      <t>キソ</t>
    </rPh>
    <rPh sb="48" eb="49">
      <t>ツチカ</t>
    </rPh>
    <rPh sb="50" eb="52">
      <t>ジュウヨウ</t>
    </rPh>
    <phoneticPr fontId="23"/>
  </si>
  <si>
    <t>水野　裕子</t>
    <rPh sb="0" eb="2">
      <t>ミズノ</t>
    </rPh>
    <rPh sb="3" eb="5">
      <t>ユウコ</t>
    </rPh>
    <phoneticPr fontId="23"/>
  </si>
  <si>
    <t>・一時預かり</t>
    <rPh sb="1" eb="3">
      <t>イチジ</t>
    </rPh>
    <rPh sb="3" eb="4">
      <t>アズ</t>
    </rPh>
    <phoneticPr fontId="23"/>
  </si>
  <si>
    <t>午前7時30分から午後7時まで</t>
    <rPh sb="0" eb="2">
      <t>ゴゼン</t>
    </rPh>
    <rPh sb="3" eb="4">
      <t>ジ</t>
    </rPh>
    <rPh sb="6" eb="7">
      <t>フン</t>
    </rPh>
    <rPh sb="9" eb="11">
      <t>ゴゴ</t>
    </rPh>
    <rPh sb="12" eb="13">
      <t>ジ</t>
    </rPh>
    <phoneticPr fontId="23"/>
  </si>
  <si>
    <t>午前7時30分から午後4時まで</t>
    <rPh sb="0" eb="2">
      <t>ゴゼン</t>
    </rPh>
    <rPh sb="3" eb="4">
      <t>ジ</t>
    </rPh>
    <rPh sb="6" eb="7">
      <t>フン</t>
    </rPh>
    <rPh sb="9" eb="11">
      <t>ゴゴ</t>
    </rPh>
    <rPh sb="12" eb="13">
      <t>ジ</t>
    </rPh>
    <phoneticPr fontId="23"/>
  </si>
  <si>
    <t>第２へきなんこども園</t>
    <rPh sb="0" eb="1">
      <t>ダイ</t>
    </rPh>
    <rPh sb="9" eb="10">
      <t>エン</t>
    </rPh>
    <phoneticPr fontId="23"/>
  </si>
  <si>
    <t>山田　秀美</t>
    <rPh sb="0" eb="2">
      <t>ヤマダ</t>
    </rPh>
    <rPh sb="3" eb="5">
      <t>ヒデミ</t>
    </rPh>
    <phoneticPr fontId="23"/>
  </si>
  <si>
    <t>3歳から5歳</t>
    <rPh sb="1" eb="2">
      <t>サイ</t>
    </rPh>
    <rPh sb="5" eb="6">
      <t>サイ</t>
    </rPh>
    <phoneticPr fontId="23"/>
  </si>
  <si>
    <t>午前7時から午後8時まで</t>
    <rPh sb="0" eb="2">
      <t>ゴゼン</t>
    </rPh>
    <rPh sb="3" eb="4">
      <t>ジ</t>
    </rPh>
    <rPh sb="6" eb="8">
      <t>ゴゴ</t>
    </rPh>
    <rPh sb="9" eb="10">
      <t>ジ</t>
    </rPh>
    <phoneticPr fontId="23"/>
  </si>
  <si>
    <t>慈恵幼稚園</t>
    <rPh sb="0" eb="2">
      <t>ジケイ</t>
    </rPh>
    <rPh sb="2" eb="5">
      <t>ヨウチエン</t>
    </rPh>
    <phoneticPr fontId="23"/>
  </si>
  <si>
    <t>田中　篤樹</t>
    <rPh sb="0" eb="2">
      <t>タナカ</t>
    </rPh>
    <rPh sb="3" eb="4">
      <t>アツ</t>
    </rPh>
    <rPh sb="4" eb="5">
      <t>ジュ</t>
    </rPh>
    <phoneticPr fontId="23"/>
  </si>
  <si>
    <t>0歳から5歳</t>
    <rPh sb="1" eb="2">
      <t>サイ</t>
    </rPh>
    <rPh sb="5" eb="6">
      <t>サイ</t>
    </rPh>
    <phoneticPr fontId="23"/>
  </si>
  <si>
    <t>・ふれあいサロン</t>
    <phoneticPr fontId="23"/>
  </si>
  <si>
    <t>子宝保育園</t>
    <rPh sb="0" eb="1">
      <t>コ</t>
    </rPh>
    <rPh sb="1" eb="2">
      <t>タカラ</t>
    </rPh>
    <rPh sb="2" eb="5">
      <t>ホイクエン</t>
    </rPh>
    <phoneticPr fontId="23"/>
  </si>
  <si>
    <t>・子育て広場・子育てカウンセリング</t>
    <rPh sb="1" eb="3">
      <t>コソダ</t>
    </rPh>
    <rPh sb="4" eb="6">
      <t>ヒロバ</t>
    </rPh>
    <rPh sb="7" eb="9">
      <t>コソダ</t>
    </rPh>
    <phoneticPr fontId="23"/>
  </si>
  <si>
    <t>午前7時30分から午後5時30分まで</t>
    <rPh sb="0" eb="2">
      <t>ゴゼン</t>
    </rPh>
    <rPh sb="3" eb="4">
      <t>ジ</t>
    </rPh>
    <rPh sb="6" eb="7">
      <t>フン</t>
    </rPh>
    <rPh sb="9" eb="11">
      <t>ゴゴ</t>
    </rPh>
    <rPh sb="12" eb="13">
      <t>ジ</t>
    </rPh>
    <rPh sb="15" eb="16">
      <t>フン</t>
    </rPh>
    <phoneticPr fontId="23"/>
  </si>
  <si>
    <t>電話0568-76-1130</t>
    <rPh sb="0" eb="2">
      <t>デンワ</t>
    </rPh>
    <phoneticPr fontId="23"/>
  </si>
  <si>
    <t>知多市幼児保育課</t>
    <rPh sb="0" eb="3">
      <t>チタシ</t>
    </rPh>
    <rPh sb="3" eb="5">
      <t>ヨウジ</t>
    </rPh>
    <rPh sb="5" eb="7">
      <t>ホイク</t>
    </rPh>
    <rPh sb="7" eb="8">
      <t>カ</t>
    </rPh>
    <phoneticPr fontId="23"/>
  </si>
  <si>
    <t>電話0562-36-2659</t>
    <rPh sb="0" eb="2">
      <t>デンワ</t>
    </rPh>
    <phoneticPr fontId="23"/>
  </si>
  <si>
    <t>明愛幼稚園</t>
    <rPh sb="0" eb="1">
      <t>メイ</t>
    </rPh>
    <rPh sb="1" eb="2">
      <t>アイ</t>
    </rPh>
    <rPh sb="2" eb="5">
      <t>ヨウチエン</t>
    </rPh>
    <phoneticPr fontId="23"/>
  </si>
  <si>
    <t>幼保連携型認定こども園明愛幼稚園</t>
    <rPh sb="0" eb="2">
      <t>ヨウホ</t>
    </rPh>
    <rPh sb="2" eb="4">
      <t>レンケイ</t>
    </rPh>
    <rPh sb="4" eb="5">
      <t>ガタ</t>
    </rPh>
    <rPh sb="5" eb="7">
      <t>ニンテイ</t>
    </rPh>
    <rPh sb="10" eb="11">
      <t>エン</t>
    </rPh>
    <rPh sb="11" eb="12">
      <t>アキラ</t>
    </rPh>
    <rPh sb="12" eb="13">
      <t>アイ</t>
    </rPh>
    <rPh sb="13" eb="16">
      <t>ヨウチエン</t>
    </rPh>
    <phoneticPr fontId="23"/>
  </si>
  <si>
    <t>南　千景</t>
    <rPh sb="0" eb="1">
      <t>ミナミ</t>
    </rPh>
    <rPh sb="2" eb="4">
      <t>チカゲ</t>
    </rPh>
    <phoneticPr fontId="23"/>
  </si>
  <si>
    <t>・にっこり広場</t>
    <rPh sb="5" eb="7">
      <t>ヒロバ</t>
    </rPh>
    <phoneticPr fontId="23"/>
  </si>
  <si>
    <t>午前7時30分から午後1時30分まで</t>
    <rPh sb="0" eb="2">
      <t>ゴゼン</t>
    </rPh>
    <rPh sb="3" eb="4">
      <t>ジ</t>
    </rPh>
    <rPh sb="6" eb="7">
      <t>フン</t>
    </rPh>
    <rPh sb="9" eb="11">
      <t>ゴゴ</t>
    </rPh>
    <rPh sb="12" eb="13">
      <t>ジ</t>
    </rPh>
    <rPh sb="15" eb="16">
      <t>フン</t>
    </rPh>
    <phoneticPr fontId="23"/>
  </si>
  <si>
    <t>電話0561-73-1095</t>
    <rPh sb="0" eb="2">
      <t>デンワ</t>
    </rPh>
    <phoneticPr fontId="23"/>
  </si>
  <si>
    <t>午前7時から午後7時</t>
    <rPh sb="0" eb="2">
      <t>ゴゼン</t>
    </rPh>
    <rPh sb="3" eb="4">
      <t>ジ</t>
    </rPh>
    <rPh sb="6" eb="8">
      <t>ゴゴ</t>
    </rPh>
    <rPh sb="9" eb="10">
      <t>ジ</t>
    </rPh>
    <phoneticPr fontId="23"/>
  </si>
  <si>
    <t>午前7時から午後2時</t>
    <rPh sb="0" eb="2">
      <t>ゴゼン</t>
    </rPh>
    <rPh sb="3" eb="4">
      <t>ジ</t>
    </rPh>
    <rPh sb="6" eb="8">
      <t>ゴゴ</t>
    </rPh>
    <rPh sb="9" eb="10">
      <t>ジ</t>
    </rPh>
    <phoneticPr fontId="23"/>
  </si>
  <si>
    <t>碧南市松本町７３番地</t>
    <rPh sb="0" eb="3">
      <t>ヘキナンシ</t>
    </rPh>
    <rPh sb="3" eb="6">
      <t>マツモトチョウ</t>
    </rPh>
    <rPh sb="5" eb="6">
      <t>マチ</t>
    </rPh>
    <rPh sb="8" eb="9">
      <t>バン</t>
    </rPh>
    <rPh sb="9" eb="10">
      <t>チ</t>
    </rPh>
    <phoneticPr fontId="23"/>
  </si>
  <si>
    <t>理事長　岩瀬せつ子</t>
    <rPh sb="0" eb="3">
      <t>リジチョウ</t>
    </rPh>
    <rPh sb="4" eb="6">
      <t>イワセ</t>
    </rPh>
    <rPh sb="8" eb="9">
      <t>コ</t>
    </rPh>
    <phoneticPr fontId="23"/>
  </si>
  <si>
    <t>学校教育法及び児童福祉法の理念に基づき、慈恵幼稚園が培ってきた心の教育を踏まえ、幼児が人間として生きるために自ら生活を確立していく「生きる力」の基礎を育成することを教育・保育の目標とする。
幼児が意欲的、主体的に関われるような豊かな環境を保育教諭等が意図的、計画的に構成し、慈恵幼稚園の特性を踏まえたり生かしたりしながら、教育保育課程・指導計画を策定し、質の高い幼児表育・保育を提供する。</t>
    <rPh sb="0" eb="2">
      <t>ガッコウ</t>
    </rPh>
    <rPh sb="2" eb="4">
      <t>キョウイク</t>
    </rPh>
    <rPh sb="4" eb="5">
      <t>ホウ</t>
    </rPh>
    <rPh sb="5" eb="6">
      <t>オヨ</t>
    </rPh>
    <rPh sb="7" eb="9">
      <t>ジドウ</t>
    </rPh>
    <rPh sb="9" eb="11">
      <t>フクシ</t>
    </rPh>
    <rPh sb="11" eb="12">
      <t>ホウ</t>
    </rPh>
    <rPh sb="13" eb="15">
      <t>リネン</t>
    </rPh>
    <rPh sb="16" eb="17">
      <t>モト</t>
    </rPh>
    <rPh sb="20" eb="21">
      <t>ジ</t>
    </rPh>
    <rPh sb="21" eb="22">
      <t>ケイ</t>
    </rPh>
    <rPh sb="22" eb="25">
      <t>ヨウチエン</t>
    </rPh>
    <rPh sb="26" eb="27">
      <t>ツチカ</t>
    </rPh>
    <rPh sb="31" eb="32">
      <t>ココロ</t>
    </rPh>
    <rPh sb="33" eb="35">
      <t>キョウイク</t>
    </rPh>
    <rPh sb="36" eb="37">
      <t>フ</t>
    </rPh>
    <rPh sb="40" eb="42">
      <t>ヨウジ</t>
    </rPh>
    <rPh sb="43" eb="45">
      <t>ニンゲン</t>
    </rPh>
    <rPh sb="48" eb="49">
      <t>イ</t>
    </rPh>
    <rPh sb="54" eb="55">
      <t>ミズカ</t>
    </rPh>
    <rPh sb="56" eb="58">
      <t>セイカツ</t>
    </rPh>
    <rPh sb="59" eb="61">
      <t>カクリツ</t>
    </rPh>
    <rPh sb="66" eb="67">
      <t>イ</t>
    </rPh>
    <rPh sb="69" eb="70">
      <t>チカラ</t>
    </rPh>
    <rPh sb="72" eb="74">
      <t>キソ</t>
    </rPh>
    <rPh sb="75" eb="77">
      <t>イクセイ</t>
    </rPh>
    <rPh sb="82" eb="84">
      <t>キョウイク</t>
    </rPh>
    <rPh sb="85" eb="87">
      <t>ホイク</t>
    </rPh>
    <rPh sb="88" eb="90">
      <t>モクヒョウ</t>
    </rPh>
    <rPh sb="95" eb="97">
      <t>ヨウジ</t>
    </rPh>
    <rPh sb="98" eb="101">
      <t>イヨクテキ</t>
    </rPh>
    <rPh sb="102" eb="105">
      <t>シュタイテキ</t>
    </rPh>
    <rPh sb="106" eb="107">
      <t>カカ</t>
    </rPh>
    <rPh sb="113" eb="114">
      <t>ユタ</t>
    </rPh>
    <rPh sb="116" eb="118">
      <t>カンキョウ</t>
    </rPh>
    <rPh sb="119" eb="121">
      <t>ホイク</t>
    </rPh>
    <rPh sb="121" eb="123">
      <t>キョウユ</t>
    </rPh>
    <rPh sb="123" eb="124">
      <t>ナド</t>
    </rPh>
    <rPh sb="125" eb="128">
      <t>イトテキ</t>
    </rPh>
    <rPh sb="129" eb="132">
      <t>ケイカクテキ</t>
    </rPh>
    <rPh sb="133" eb="135">
      <t>コウセイ</t>
    </rPh>
    <rPh sb="137" eb="138">
      <t>ジ</t>
    </rPh>
    <rPh sb="138" eb="139">
      <t>ケイ</t>
    </rPh>
    <rPh sb="139" eb="142">
      <t>ヨウチエン</t>
    </rPh>
    <rPh sb="143" eb="145">
      <t>トクセイ</t>
    </rPh>
    <rPh sb="146" eb="147">
      <t>フ</t>
    </rPh>
    <rPh sb="151" eb="152">
      <t>イ</t>
    </rPh>
    <rPh sb="161" eb="163">
      <t>キョウイク</t>
    </rPh>
    <rPh sb="163" eb="165">
      <t>ホイク</t>
    </rPh>
    <rPh sb="165" eb="167">
      <t>カテイ</t>
    </rPh>
    <rPh sb="168" eb="170">
      <t>シドウ</t>
    </rPh>
    <rPh sb="170" eb="172">
      <t>ケイカク</t>
    </rPh>
    <rPh sb="173" eb="175">
      <t>サクテイ</t>
    </rPh>
    <rPh sb="177" eb="178">
      <t>シツ</t>
    </rPh>
    <rPh sb="179" eb="180">
      <t>タカ</t>
    </rPh>
    <rPh sb="181" eb="183">
      <t>ヨウジ</t>
    </rPh>
    <rPh sb="183" eb="184">
      <t>ヒョウ</t>
    </rPh>
    <rPh sb="184" eb="185">
      <t>イク</t>
    </rPh>
    <rPh sb="186" eb="188">
      <t>ホイク</t>
    </rPh>
    <rPh sb="189" eb="191">
      <t>テイキョウ</t>
    </rPh>
    <phoneticPr fontId="23"/>
  </si>
  <si>
    <t>電話0566-41-7300</t>
    <rPh sb="0" eb="2">
      <t>デンワ</t>
    </rPh>
    <phoneticPr fontId="23"/>
  </si>
  <si>
    <t>電話0566-42-8222</t>
    <rPh sb="0" eb="2">
      <t>デンワ</t>
    </rPh>
    <phoneticPr fontId="23"/>
  </si>
  <si>
    <t>午前7時30分から午後3時まで　</t>
    <phoneticPr fontId="23"/>
  </si>
  <si>
    <t>電話0568-84-1210</t>
    <phoneticPr fontId="23"/>
  </si>
  <si>
    <t>春日井市鳥居松町７丁目４１</t>
    <phoneticPr fontId="23"/>
  </si>
  <si>
    <t>電話0568-81-6900</t>
    <phoneticPr fontId="23"/>
  </si>
  <si>
    <t>電話0533-66-1107</t>
    <phoneticPr fontId="23"/>
  </si>
  <si>
    <t>豊橋市大岩町字大穴１１７番地の３</t>
    <phoneticPr fontId="23"/>
  </si>
  <si>
    <t>理事長　藤城民男</t>
    <phoneticPr fontId="23"/>
  </si>
  <si>
    <t>半田市堀崎町一丁目５４番地</t>
    <phoneticPr fontId="23"/>
  </si>
  <si>
    <t>坂田　充彦</t>
    <phoneticPr fontId="23"/>
  </si>
  <si>
    <t>竹腰　公見</t>
    <phoneticPr fontId="23"/>
  </si>
  <si>
    <t>あま市新居屋辻畑２２番地</t>
    <phoneticPr fontId="23"/>
  </si>
  <si>
    <t>・未就園児教室・親子教室</t>
    <phoneticPr fontId="23"/>
  </si>
  <si>
    <t>午前7時30分から午後4時30分まで</t>
    <rPh sb="0" eb="2">
      <t>ゴゼン</t>
    </rPh>
    <rPh sb="3" eb="4">
      <t>ジ</t>
    </rPh>
    <rPh sb="6" eb="7">
      <t>フン</t>
    </rPh>
    <rPh sb="9" eb="11">
      <t>ゴゴ</t>
    </rPh>
    <rPh sb="12" eb="13">
      <t>ジ</t>
    </rPh>
    <rPh sb="15" eb="16">
      <t>フン</t>
    </rPh>
    <phoneticPr fontId="23"/>
  </si>
  <si>
    <t>根崎こども園</t>
    <phoneticPr fontId="23"/>
  </si>
  <si>
    <t>社会福祉法人碧明会</t>
    <phoneticPr fontId="23"/>
  </si>
  <si>
    <t>安城市根崎町西根６４－１</t>
    <phoneticPr fontId="23"/>
  </si>
  <si>
    <t>安城市百石町１丁目２２番地１２</t>
    <phoneticPr fontId="23"/>
  </si>
  <si>
    <t>電話0566-75-6237</t>
    <rPh sb="0" eb="2">
      <t>デンワ</t>
    </rPh>
    <phoneticPr fontId="23"/>
  </si>
  <si>
    <t>電話0566-97-8588</t>
    <rPh sb="0" eb="2">
      <t>デンワ</t>
    </rPh>
    <phoneticPr fontId="23"/>
  </si>
  <si>
    <t>電話0568-77-0807</t>
    <rPh sb="0" eb="2">
      <t>デンワ</t>
    </rPh>
    <phoneticPr fontId="23"/>
  </si>
  <si>
    <t xml:space="preserve">1.健康でたくましい体力を育成する。
2.明るい心と豊かな情操を育成する。
3.正しい社会性と道徳性を育成する。
4.基本的な生活習慣を身に付ける。
5.自主自立の精神を育成する。
6.自然に親しみ、科学する心を養う。
</t>
    <rPh sb="2" eb="4">
      <t>ケンコウ</t>
    </rPh>
    <rPh sb="10" eb="12">
      <t>タイリョク</t>
    </rPh>
    <rPh sb="13" eb="15">
      <t>イクセイ</t>
    </rPh>
    <rPh sb="21" eb="22">
      <t>アカ</t>
    </rPh>
    <rPh sb="24" eb="25">
      <t>ココロ</t>
    </rPh>
    <rPh sb="26" eb="27">
      <t>ユタ</t>
    </rPh>
    <rPh sb="29" eb="31">
      <t>ジョウソウ</t>
    </rPh>
    <rPh sb="32" eb="34">
      <t>イクセイ</t>
    </rPh>
    <rPh sb="40" eb="41">
      <t>タダ</t>
    </rPh>
    <rPh sb="43" eb="46">
      <t>シャカイセイ</t>
    </rPh>
    <rPh sb="47" eb="50">
      <t>ドウトクセイ</t>
    </rPh>
    <rPh sb="51" eb="53">
      <t>イクセイ</t>
    </rPh>
    <rPh sb="59" eb="62">
      <t>キホンテキ</t>
    </rPh>
    <rPh sb="63" eb="65">
      <t>セイカツ</t>
    </rPh>
    <rPh sb="65" eb="67">
      <t>シュウカン</t>
    </rPh>
    <rPh sb="68" eb="69">
      <t>ミ</t>
    </rPh>
    <rPh sb="70" eb="71">
      <t>ツ</t>
    </rPh>
    <rPh sb="77" eb="79">
      <t>ジシュ</t>
    </rPh>
    <rPh sb="79" eb="81">
      <t>ジリツ</t>
    </rPh>
    <rPh sb="82" eb="84">
      <t>セイシン</t>
    </rPh>
    <rPh sb="85" eb="87">
      <t>イクセイ</t>
    </rPh>
    <rPh sb="93" eb="95">
      <t>シゼン</t>
    </rPh>
    <rPh sb="96" eb="97">
      <t>シタ</t>
    </rPh>
    <rPh sb="100" eb="102">
      <t>カガク</t>
    </rPh>
    <rPh sb="104" eb="105">
      <t>ココロ</t>
    </rPh>
    <rPh sb="106" eb="107">
      <t>ヤシナ</t>
    </rPh>
    <phoneticPr fontId="23"/>
  </si>
  <si>
    <t>電話0568-76-1130</t>
    <phoneticPr fontId="23"/>
  </si>
  <si>
    <t>学校法人旭ヶ丘学園　</t>
    <phoneticPr fontId="23"/>
  </si>
  <si>
    <t>春日井市田楽町鳥居先１５５０</t>
    <phoneticPr fontId="23"/>
  </si>
  <si>
    <t>小牧市光ケ丘３－５１</t>
    <phoneticPr fontId="23"/>
  </si>
  <si>
    <t>旭ヶ丘第二こども園</t>
    <phoneticPr fontId="23"/>
  </si>
  <si>
    <t>昭和幼稚園</t>
    <phoneticPr fontId="23"/>
  </si>
  <si>
    <t>理事長　山田雄司</t>
    <phoneticPr fontId="23"/>
  </si>
  <si>
    <t>・子育てひろば</t>
    <phoneticPr fontId="23"/>
  </si>
  <si>
    <t>・子育て講演会</t>
    <phoneticPr fontId="23"/>
  </si>
  <si>
    <t>午前8時から午後5時まで　</t>
    <phoneticPr fontId="23"/>
  </si>
  <si>
    <t>津島市神尾町字江西８４番地</t>
    <phoneticPr fontId="23"/>
  </si>
  <si>
    <t>小串　研晋</t>
    <phoneticPr fontId="23"/>
  </si>
  <si>
    <t>福與　修</t>
    <rPh sb="0" eb="1">
      <t>フク</t>
    </rPh>
    <rPh sb="1" eb="2">
      <t>ヨ</t>
    </rPh>
    <rPh sb="3" eb="4">
      <t>オサム</t>
    </rPh>
    <phoneticPr fontId="23"/>
  </si>
  <si>
    <t>電話0569-84-1133</t>
    <rPh sb="0" eb="2">
      <t>デンワ</t>
    </rPh>
    <phoneticPr fontId="23"/>
  </si>
  <si>
    <t>電話0531-23-2736</t>
    <phoneticPr fontId="23"/>
  </si>
  <si>
    <t>・子育て相談、情報提供、講習の実施</t>
    <rPh sb="4" eb="6">
      <t>ソウダン</t>
    </rPh>
    <rPh sb="7" eb="9">
      <t>ジョウホウ</t>
    </rPh>
    <rPh sb="9" eb="11">
      <t>テイキョウ</t>
    </rPh>
    <rPh sb="12" eb="14">
      <t>コウシュウ</t>
    </rPh>
    <rPh sb="15" eb="17">
      <t>ジッシ</t>
    </rPh>
    <phoneticPr fontId="23"/>
  </si>
  <si>
    <t>・交流場所の提供と交流促進</t>
    <rPh sb="1" eb="3">
      <t>コウリュウ</t>
    </rPh>
    <rPh sb="3" eb="5">
      <t>バショ</t>
    </rPh>
    <rPh sb="6" eb="8">
      <t>テイキョウ</t>
    </rPh>
    <rPh sb="9" eb="11">
      <t>コウリュウ</t>
    </rPh>
    <rPh sb="11" eb="13">
      <t>ソクシン</t>
    </rPh>
    <phoneticPr fontId="23"/>
  </si>
  <si>
    <t>・子育て支援コーディネート事業</t>
    <phoneticPr fontId="23"/>
  </si>
  <si>
    <t xml:space="preserve">電話052-400-2911 </t>
    <phoneticPr fontId="23"/>
  </si>
  <si>
    <t>認定こども園翼幼保園</t>
    <phoneticPr fontId="23"/>
  </si>
  <si>
    <t>電話0566-52-4839</t>
    <rPh sb="0" eb="2">
      <t>デンワ</t>
    </rPh>
    <phoneticPr fontId="23"/>
  </si>
  <si>
    <t>園児一人一人を尊重し、健康で豊かな心、たくましい心をもつ子どもを育成する。
いっぱい遊ぶ子　元気な子
よく見て笑え　やりぬく子
心動かし　感じる子
友達大好き　やさしい子
自然な流れの中で生活に変化や潤いを与え、園児が主体的に楽しく活動できるようにする。</t>
    <rPh sb="0" eb="2">
      <t>エンジ</t>
    </rPh>
    <rPh sb="2" eb="4">
      <t>ヒトリ</t>
    </rPh>
    <rPh sb="4" eb="6">
      <t>ヒトリ</t>
    </rPh>
    <rPh sb="7" eb="9">
      <t>ソンチョウ</t>
    </rPh>
    <rPh sb="11" eb="13">
      <t>ケンコウ</t>
    </rPh>
    <rPh sb="14" eb="15">
      <t>ユタ</t>
    </rPh>
    <rPh sb="17" eb="18">
      <t>ココロ</t>
    </rPh>
    <rPh sb="24" eb="25">
      <t>ココロ</t>
    </rPh>
    <rPh sb="28" eb="29">
      <t>コ</t>
    </rPh>
    <rPh sb="32" eb="34">
      <t>イクセイ</t>
    </rPh>
    <rPh sb="42" eb="43">
      <t>アソ</t>
    </rPh>
    <rPh sb="44" eb="45">
      <t>コ</t>
    </rPh>
    <rPh sb="46" eb="48">
      <t>ゲンキ</t>
    </rPh>
    <rPh sb="49" eb="50">
      <t>コ</t>
    </rPh>
    <rPh sb="53" eb="54">
      <t>ミ</t>
    </rPh>
    <rPh sb="55" eb="56">
      <t>ワラ</t>
    </rPh>
    <rPh sb="62" eb="63">
      <t>コ</t>
    </rPh>
    <rPh sb="64" eb="65">
      <t>ココロ</t>
    </rPh>
    <rPh sb="65" eb="66">
      <t>ウゴ</t>
    </rPh>
    <rPh sb="69" eb="70">
      <t>カン</t>
    </rPh>
    <rPh sb="72" eb="73">
      <t>コ</t>
    </rPh>
    <rPh sb="74" eb="76">
      <t>トモダチ</t>
    </rPh>
    <rPh sb="76" eb="78">
      <t>ダイス</t>
    </rPh>
    <rPh sb="84" eb="85">
      <t>コ</t>
    </rPh>
    <rPh sb="87" eb="89">
      <t>シゼン</t>
    </rPh>
    <rPh sb="90" eb="91">
      <t>ナガ</t>
    </rPh>
    <rPh sb="93" eb="94">
      <t>ナカ</t>
    </rPh>
    <rPh sb="95" eb="97">
      <t>セイカツ</t>
    </rPh>
    <rPh sb="98" eb="100">
      <t>ヘンカ</t>
    </rPh>
    <rPh sb="101" eb="102">
      <t>ウルオ</t>
    </rPh>
    <rPh sb="104" eb="105">
      <t>アタ</t>
    </rPh>
    <rPh sb="107" eb="109">
      <t>エンジ</t>
    </rPh>
    <rPh sb="110" eb="113">
      <t>シュタイテキ</t>
    </rPh>
    <rPh sb="114" eb="115">
      <t>タノ</t>
    </rPh>
    <rPh sb="117" eb="119">
      <t>カツドウ</t>
    </rPh>
    <phoneticPr fontId="23"/>
  </si>
  <si>
    <t>電話0587-32-6297</t>
    <rPh sb="0" eb="2">
      <t>デンワ</t>
    </rPh>
    <phoneticPr fontId="23"/>
  </si>
  <si>
    <t>社会福祉法人さくら会</t>
    <phoneticPr fontId="23"/>
  </si>
  <si>
    <t>電話0567-28-3714</t>
    <phoneticPr fontId="23"/>
  </si>
  <si>
    <t>小澤　友美</t>
    <rPh sb="0" eb="2">
      <t>コザワ</t>
    </rPh>
    <rPh sb="3" eb="5">
      <t>トモミ</t>
    </rPh>
    <phoneticPr fontId="23"/>
  </si>
  <si>
    <t>丸島保育園</t>
    <phoneticPr fontId="23"/>
  </si>
  <si>
    <t>理事長　森　智恵美</t>
    <phoneticPr fontId="23"/>
  </si>
  <si>
    <t>【モットー】「あなたは、今、生きているだけで素晴らしい、大切な存在です。」
【重点目標】主体的・対話的な「生活・経験・遊び」を通して、深く学び、非認知能力を養う。
【全体的目標】
家庭との連携をはかりながら、教育及び保育の基本に基づいて一体的に展開される生活を通して、以下に示す生きる力の基礎を育成する力の基礎を育成するよう教育及び保育の目標達成に努める。
①知識及び技能の基礎②思考力、判断力、表現力の基礎③学びに向かう力、人間性等
上記の生きる力の基礎を育むために、具体的には以下の「幼児期の終わりまでに育ってほしい姿」１０項目について配慮して、保育教諭は日頃から指導にあたる。
≪幼児期の終わりまでに育ってほしい姿≫①健康な心と体②自立心③協調性④道徳性・規範意識の芽生え⑤社会生活との関わり⑥思考力の芽生え⑦自然との関わり、生命尊重心・感覚⑧数量や図形、標識や文字などへの関心・感覚⑨言葉による伝え合い⑩豊かな感性と表現</t>
    <rPh sb="12" eb="13">
      <t>イマ</t>
    </rPh>
    <rPh sb="14" eb="15">
      <t>イ</t>
    </rPh>
    <rPh sb="22" eb="24">
      <t>スバ</t>
    </rPh>
    <rPh sb="28" eb="30">
      <t>タイセツ</t>
    </rPh>
    <rPh sb="31" eb="33">
      <t>ソンザイ</t>
    </rPh>
    <rPh sb="39" eb="41">
      <t>ジュウテン</t>
    </rPh>
    <rPh sb="41" eb="43">
      <t>モクヒョウ</t>
    </rPh>
    <rPh sb="44" eb="47">
      <t>シュタイテキ</t>
    </rPh>
    <rPh sb="48" eb="51">
      <t>タイワテキ</t>
    </rPh>
    <rPh sb="53" eb="55">
      <t>セイカツ</t>
    </rPh>
    <rPh sb="56" eb="58">
      <t>ケイケン</t>
    </rPh>
    <rPh sb="59" eb="60">
      <t>アソ</t>
    </rPh>
    <rPh sb="63" eb="64">
      <t>トオ</t>
    </rPh>
    <rPh sb="67" eb="68">
      <t>フカ</t>
    </rPh>
    <rPh sb="69" eb="70">
      <t>マナ</t>
    </rPh>
    <rPh sb="72" eb="73">
      <t>ヒ</t>
    </rPh>
    <rPh sb="73" eb="75">
      <t>ニンチ</t>
    </rPh>
    <rPh sb="75" eb="77">
      <t>ノウリョク</t>
    </rPh>
    <rPh sb="78" eb="79">
      <t>ヤシナ</t>
    </rPh>
    <rPh sb="83" eb="86">
      <t>ゼンタイテキ</t>
    </rPh>
    <rPh sb="86" eb="88">
      <t>モクヒョウ</t>
    </rPh>
    <rPh sb="90" eb="92">
      <t>カテイ</t>
    </rPh>
    <rPh sb="94" eb="96">
      <t>レンケイ</t>
    </rPh>
    <rPh sb="104" eb="106">
      <t>キョウイク</t>
    </rPh>
    <rPh sb="106" eb="107">
      <t>オヨ</t>
    </rPh>
    <rPh sb="108" eb="110">
      <t>ホイク</t>
    </rPh>
    <rPh sb="180" eb="182">
      <t>チシキ</t>
    </rPh>
    <rPh sb="182" eb="183">
      <t>オヨ</t>
    </rPh>
    <rPh sb="184" eb="186">
      <t>ギノウ</t>
    </rPh>
    <rPh sb="187" eb="189">
      <t>キソ</t>
    </rPh>
    <rPh sb="190" eb="193">
      <t>シコウリョク</t>
    </rPh>
    <rPh sb="194" eb="197">
      <t>ハンダンリョク</t>
    </rPh>
    <rPh sb="198" eb="201">
      <t>ヒョウゲンリョク</t>
    </rPh>
    <rPh sb="202" eb="204">
      <t>キソ</t>
    </rPh>
    <rPh sb="205" eb="206">
      <t>マナ</t>
    </rPh>
    <rPh sb="208" eb="209">
      <t>ム</t>
    </rPh>
    <rPh sb="211" eb="212">
      <t>チカラ</t>
    </rPh>
    <rPh sb="213" eb="216">
      <t>ニンゲンセイ</t>
    </rPh>
    <rPh sb="216" eb="217">
      <t>トウ</t>
    </rPh>
    <rPh sb="218" eb="220">
      <t>ジョウキ</t>
    </rPh>
    <rPh sb="221" eb="222">
      <t>イ</t>
    </rPh>
    <rPh sb="224" eb="225">
      <t>チカラ</t>
    </rPh>
    <rPh sb="226" eb="228">
      <t>キソ</t>
    </rPh>
    <rPh sb="229" eb="230">
      <t>ハグク</t>
    </rPh>
    <rPh sb="235" eb="238">
      <t>グタイテキ</t>
    </rPh>
    <rPh sb="240" eb="242">
      <t>イカ</t>
    </rPh>
    <rPh sb="244" eb="247">
      <t>ヨウジキ</t>
    </rPh>
    <rPh sb="248" eb="249">
      <t>オ</t>
    </rPh>
    <rPh sb="254" eb="255">
      <t>ソダ</t>
    </rPh>
    <rPh sb="260" eb="261">
      <t>スガタ</t>
    </rPh>
    <rPh sb="264" eb="266">
      <t>コウモク</t>
    </rPh>
    <rPh sb="270" eb="272">
      <t>ハイリョ</t>
    </rPh>
    <rPh sb="275" eb="277">
      <t>ホイク</t>
    </rPh>
    <rPh sb="277" eb="279">
      <t>キョウユ</t>
    </rPh>
    <rPh sb="280" eb="282">
      <t>ヒゴロ</t>
    </rPh>
    <rPh sb="284" eb="286">
      <t>シドウ</t>
    </rPh>
    <rPh sb="293" eb="296">
      <t>ヨウジキ</t>
    </rPh>
    <rPh sb="297" eb="298">
      <t>オ</t>
    </rPh>
    <rPh sb="303" eb="304">
      <t>ソダ</t>
    </rPh>
    <rPh sb="309" eb="310">
      <t>スガタ</t>
    </rPh>
    <rPh sb="312" eb="314">
      <t>ケンコウ</t>
    </rPh>
    <rPh sb="315" eb="316">
      <t>ココロ</t>
    </rPh>
    <rPh sb="317" eb="318">
      <t>カラダ</t>
    </rPh>
    <rPh sb="319" eb="322">
      <t>ジリツシン</t>
    </rPh>
    <rPh sb="323" eb="326">
      <t>キョウチョウセイ</t>
    </rPh>
    <rPh sb="327" eb="330">
      <t>ドウトクセイ</t>
    </rPh>
    <rPh sb="331" eb="333">
      <t>キハン</t>
    </rPh>
    <rPh sb="333" eb="335">
      <t>イシキ</t>
    </rPh>
    <rPh sb="336" eb="338">
      <t>メバ</t>
    </rPh>
    <rPh sb="340" eb="342">
      <t>シャカイ</t>
    </rPh>
    <rPh sb="342" eb="344">
      <t>セイカツ</t>
    </rPh>
    <rPh sb="346" eb="347">
      <t>カカ</t>
    </rPh>
    <rPh sb="350" eb="353">
      <t>シコウリョク</t>
    </rPh>
    <rPh sb="354" eb="356">
      <t>メバ</t>
    </rPh>
    <rPh sb="358" eb="360">
      <t>シゼン</t>
    </rPh>
    <rPh sb="362" eb="363">
      <t>カカ</t>
    </rPh>
    <rPh sb="366" eb="368">
      <t>セイメイ</t>
    </rPh>
    <rPh sb="368" eb="370">
      <t>ソンチョウ</t>
    </rPh>
    <rPh sb="370" eb="371">
      <t>シン</t>
    </rPh>
    <rPh sb="372" eb="374">
      <t>カンカク</t>
    </rPh>
    <rPh sb="375" eb="377">
      <t>スウリョウ</t>
    </rPh>
    <rPh sb="378" eb="380">
      <t>ズケイ</t>
    </rPh>
    <rPh sb="381" eb="383">
      <t>ヒョウシキ</t>
    </rPh>
    <rPh sb="384" eb="386">
      <t>モジ</t>
    </rPh>
    <rPh sb="390" eb="392">
      <t>カンシン</t>
    </rPh>
    <rPh sb="393" eb="395">
      <t>カンカク</t>
    </rPh>
    <rPh sb="396" eb="398">
      <t>コトバ</t>
    </rPh>
    <rPh sb="401" eb="402">
      <t>ツタ</t>
    </rPh>
    <rPh sb="403" eb="404">
      <t>ア</t>
    </rPh>
    <rPh sb="406" eb="407">
      <t>ユタ</t>
    </rPh>
    <rPh sb="409" eb="411">
      <t>カンセイ</t>
    </rPh>
    <rPh sb="412" eb="414">
      <t>ヒョウゲン</t>
    </rPh>
    <phoneticPr fontId="23"/>
  </si>
  <si>
    <t>午前7時から午後3時まで</t>
    <rPh sb="0" eb="2">
      <t>ゴゼン</t>
    </rPh>
    <rPh sb="3" eb="4">
      <t>ジ</t>
    </rPh>
    <rPh sb="6" eb="8">
      <t>ゴゴ</t>
    </rPh>
    <rPh sb="9" eb="10">
      <t>ジ</t>
    </rPh>
    <phoneticPr fontId="23"/>
  </si>
  <si>
    <t>電話0562-85-1377</t>
    <rPh sb="0" eb="2">
      <t>デンワ</t>
    </rPh>
    <phoneticPr fontId="23"/>
  </si>
  <si>
    <r>
      <rPr>
        <sz val="11"/>
        <rFont val="ＭＳ Ｐゴシック"/>
        <family val="3"/>
        <charset val="128"/>
      </rPr>
      <t>0歳から5歳まで</t>
    </r>
  </si>
  <si>
    <t>午前7時から午後6時半まで</t>
    <rPh sb="10" eb="11">
      <t>ハン</t>
    </rPh>
    <phoneticPr fontId="23"/>
  </si>
  <si>
    <t>愛知県　福祉局　子育て支援課</t>
    <rPh sb="4" eb="7">
      <t>フクシキョク</t>
    </rPh>
    <phoneticPr fontId="23"/>
  </si>
  <si>
    <t>社会福祉法人そらかぜ</t>
    <rPh sb="0" eb="2">
      <t>シャカイ</t>
    </rPh>
    <rPh sb="2" eb="4">
      <t>フクシ</t>
    </rPh>
    <rPh sb="4" eb="6">
      <t>ホウジン</t>
    </rPh>
    <phoneticPr fontId="23"/>
  </si>
  <si>
    <t>学校法人明睦学園</t>
    <rPh sb="0" eb="2">
      <t>ガッコウ</t>
    </rPh>
    <rPh sb="2" eb="4">
      <t>ホウジン</t>
    </rPh>
    <rPh sb="4" eb="5">
      <t>ア</t>
    </rPh>
    <rPh sb="5" eb="6">
      <t>リク</t>
    </rPh>
    <rPh sb="6" eb="8">
      <t>ガクエン</t>
    </rPh>
    <phoneticPr fontId="23"/>
  </si>
  <si>
    <t>学校法人佑愛学園</t>
    <rPh sb="0" eb="2">
      <t>ガッコウ</t>
    </rPh>
    <rPh sb="2" eb="4">
      <t>ホウジン</t>
    </rPh>
    <rPh sb="4" eb="5">
      <t>ユウ</t>
    </rPh>
    <rPh sb="5" eb="6">
      <t>アイ</t>
    </rPh>
    <rPh sb="6" eb="8">
      <t>ガクエン</t>
    </rPh>
    <phoneticPr fontId="23"/>
  </si>
  <si>
    <t>社会福祉法人NUA</t>
    <rPh sb="0" eb="4">
      <t>シャカイフクシ</t>
    </rPh>
    <rPh sb="4" eb="6">
      <t>ホウジン</t>
    </rPh>
    <phoneticPr fontId="23"/>
  </si>
  <si>
    <t>社会福祉法人永美福祉会</t>
    <rPh sb="0" eb="2">
      <t>シャカイ</t>
    </rPh>
    <rPh sb="2" eb="4">
      <t>フクシ</t>
    </rPh>
    <rPh sb="4" eb="6">
      <t>ホウジン</t>
    </rPh>
    <rPh sb="6" eb="7">
      <t>ナガ</t>
    </rPh>
    <rPh sb="7" eb="8">
      <t>ビ</t>
    </rPh>
    <rPh sb="8" eb="11">
      <t>フクシカイ</t>
    </rPh>
    <phoneticPr fontId="23"/>
  </si>
  <si>
    <t>社会福祉法人藤浪福祉会</t>
    <rPh sb="0" eb="2">
      <t>シャカイ</t>
    </rPh>
    <rPh sb="2" eb="4">
      <t>フクシ</t>
    </rPh>
    <rPh sb="4" eb="6">
      <t>ホウジン</t>
    </rPh>
    <rPh sb="6" eb="8">
      <t>フジナミ</t>
    </rPh>
    <rPh sb="8" eb="10">
      <t>フクシ</t>
    </rPh>
    <rPh sb="10" eb="11">
      <t>カイ</t>
    </rPh>
    <phoneticPr fontId="23"/>
  </si>
  <si>
    <t>社会福祉法人三和福祉会</t>
    <rPh sb="0" eb="2">
      <t>シャカイ</t>
    </rPh>
    <rPh sb="2" eb="4">
      <t>フクシ</t>
    </rPh>
    <rPh sb="4" eb="6">
      <t>ホウジン</t>
    </rPh>
    <rPh sb="6" eb="8">
      <t>サンワ</t>
    </rPh>
    <rPh sb="8" eb="11">
      <t>フクシカイ</t>
    </rPh>
    <phoneticPr fontId="23"/>
  </si>
  <si>
    <t>社会福祉法人栴檀福祉会</t>
    <rPh sb="0" eb="4">
      <t>シャカイフクシ</t>
    </rPh>
    <rPh sb="4" eb="6">
      <t>ホウジン</t>
    </rPh>
    <rPh sb="6" eb="8">
      <t>センダン</t>
    </rPh>
    <rPh sb="8" eb="11">
      <t>フクシカイ</t>
    </rPh>
    <phoneticPr fontId="23"/>
  </si>
  <si>
    <t>学校法人明佳学園</t>
    <rPh sb="0" eb="2">
      <t>ガッコウ</t>
    </rPh>
    <rPh sb="2" eb="4">
      <t>ホウジン</t>
    </rPh>
    <rPh sb="4" eb="5">
      <t>ア</t>
    </rPh>
    <rPh sb="5" eb="6">
      <t>ヨ</t>
    </rPh>
    <rPh sb="6" eb="8">
      <t>ガクエン</t>
    </rPh>
    <phoneticPr fontId="23"/>
  </si>
  <si>
    <t>学校法人双峰学園</t>
    <rPh sb="0" eb="2">
      <t>ガッコウ</t>
    </rPh>
    <rPh sb="2" eb="4">
      <t>ホウジン</t>
    </rPh>
    <rPh sb="4" eb="5">
      <t>フタ</t>
    </rPh>
    <rPh sb="5" eb="6">
      <t>ミネ</t>
    </rPh>
    <rPh sb="6" eb="8">
      <t>ガクエン</t>
    </rPh>
    <phoneticPr fontId="23"/>
  </si>
  <si>
    <t>学校法人暁学園</t>
    <rPh sb="0" eb="2">
      <t>ガッコウ</t>
    </rPh>
    <rPh sb="2" eb="4">
      <t>ホウジン</t>
    </rPh>
    <rPh sb="4" eb="5">
      <t>アカツキ</t>
    </rPh>
    <rPh sb="5" eb="7">
      <t>ガクエン</t>
    </rPh>
    <phoneticPr fontId="23"/>
  </si>
  <si>
    <t>社会福祉法人南部保育園</t>
    <rPh sb="0" eb="4">
      <t>シャカイフクシ</t>
    </rPh>
    <rPh sb="4" eb="6">
      <t>ホウジン</t>
    </rPh>
    <rPh sb="6" eb="8">
      <t>ナンブ</t>
    </rPh>
    <rPh sb="8" eb="11">
      <t>ホイクエン</t>
    </rPh>
    <phoneticPr fontId="23"/>
  </si>
  <si>
    <t>学校法人東ヶ丘学園</t>
    <rPh sb="0" eb="2">
      <t>ガッコウ</t>
    </rPh>
    <rPh sb="2" eb="4">
      <t>ホウジン</t>
    </rPh>
    <rPh sb="4" eb="7">
      <t>ヒガシガオカ</t>
    </rPh>
    <rPh sb="7" eb="9">
      <t>ガクエン</t>
    </rPh>
    <phoneticPr fontId="23"/>
  </si>
  <si>
    <t>理事長　藤城民男</t>
    <rPh sb="0" eb="3">
      <t>リジチョウ</t>
    </rPh>
    <rPh sb="4" eb="6">
      <t>フジシロ</t>
    </rPh>
    <rPh sb="6" eb="8">
      <t>タミオ</t>
    </rPh>
    <phoneticPr fontId="23"/>
  </si>
  <si>
    <t>理事長　丹羽治一</t>
    <rPh sb="0" eb="3">
      <t>リジチョウ</t>
    </rPh>
    <rPh sb="4" eb="6">
      <t>ニワ</t>
    </rPh>
    <rPh sb="6" eb="7">
      <t>ジ</t>
    </rPh>
    <rPh sb="7" eb="8">
      <t>イチ</t>
    </rPh>
    <phoneticPr fontId="23"/>
  </si>
  <si>
    <t>理事長　川村大介</t>
    <rPh sb="0" eb="3">
      <t>リジチョウ</t>
    </rPh>
    <rPh sb="4" eb="6">
      <t>カワムラ</t>
    </rPh>
    <rPh sb="6" eb="8">
      <t>ダイスケ</t>
    </rPh>
    <phoneticPr fontId="23"/>
  </si>
  <si>
    <t>理事長　横江好明</t>
    <rPh sb="0" eb="3">
      <t>リジチョウ</t>
    </rPh>
    <rPh sb="4" eb="6">
      <t>ヨコエ</t>
    </rPh>
    <rPh sb="6" eb="7">
      <t>ス</t>
    </rPh>
    <rPh sb="7" eb="8">
      <t>ア</t>
    </rPh>
    <phoneticPr fontId="23"/>
  </si>
  <si>
    <t>理事長　仲本正和</t>
    <rPh sb="0" eb="3">
      <t>リジチョウ</t>
    </rPh>
    <rPh sb="4" eb="6">
      <t>ナカモト</t>
    </rPh>
    <rPh sb="6" eb="8">
      <t>セイワ</t>
    </rPh>
    <phoneticPr fontId="23"/>
  </si>
  <si>
    <t>理事長　毛利英祐</t>
    <rPh sb="0" eb="3">
      <t>リジチョウ</t>
    </rPh>
    <rPh sb="4" eb="6">
      <t>モウリ</t>
    </rPh>
    <rPh sb="6" eb="7">
      <t>エイ</t>
    </rPh>
    <rPh sb="7" eb="8">
      <t>ユウ</t>
    </rPh>
    <phoneticPr fontId="23"/>
  </si>
  <si>
    <t>理事長　安藤豊子</t>
    <rPh sb="0" eb="3">
      <t>リジチョウ</t>
    </rPh>
    <rPh sb="4" eb="6">
      <t>アンドウ</t>
    </rPh>
    <rPh sb="6" eb="7">
      <t>ユタ</t>
    </rPh>
    <rPh sb="7" eb="8">
      <t>コ</t>
    </rPh>
    <phoneticPr fontId="23"/>
  </si>
  <si>
    <t>理事長　加藤義彦</t>
    <rPh sb="0" eb="3">
      <t>リジチョウ</t>
    </rPh>
    <rPh sb="4" eb="6">
      <t>カトウ</t>
    </rPh>
    <rPh sb="6" eb="8">
      <t>ヨシヒコ</t>
    </rPh>
    <phoneticPr fontId="23"/>
  </si>
  <si>
    <t>理事長　佐治有孝</t>
    <rPh sb="0" eb="3">
      <t>リジチョウ</t>
    </rPh>
    <rPh sb="4" eb="6">
      <t>サジ</t>
    </rPh>
    <rPh sb="6" eb="7">
      <t>ア</t>
    </rPh>
    <rPh sb="7" eb="8">
      <t>タカ</t>
    </rPh>
    <phoneticPr fontId="23"/>
  </si>
  <si>
    <t>高浜市青木町８－１－２０</t>
    <rPh sb="0" eb="3">
      <t>タカハマシ</t>
    </rPh>
    <rPh sb="3" eb="5">
      <t>アオキ</t>
    </rPh>
    <rPh sb="5" eb="6">
      <t>チョウ</t>
    </rPh>
    <phoneticPr fontId="23"/>
  </si>
  <si>
    <t>津島市唐臼町郷裏５５</t>
    <rPh sb="0" eb="3">
      <t>ツシマシ</t>
    </rPh>
    <rPh sb="3" eb="4">
      <t>カラ</t>
    </rPh>
    <rPh sb="4" eb="5">
      <t>ウス</t>
    </rPh>
    <rPh sb="5" eb="6">
      <t>マチ</t>
    </rPh>
    <rPh sb="6" eb="7">
      <t>ゴウ</t>
    </rPh>
    <rPh sb="7" eb="8">
      <t>ウラ</t>
    </rPh>
    <phoneticPr fontId="23"/>
  </si>
  <si>
    <t>津島市大縄町９－４３</t>
    <rPh sb="0" eb="3">
      <t>ツシマシ</t>
    </rPh>
    <rPh sb="3" eb="5">
      <t>オオナワ</t>
    </rPh>
    <rPh sb="5" eb="6">
      <t>チョウ</t>
    </rPh>
    <phoneticPr fontId="23"/>
  </si>
  <si>
    <t>安城市相生町５－９</t>
    <rPh sb="0" eb="3">
      <t>アンジョウシ</t>
    </rPh>
    <rPh sb="3" eb="5">
      <t>アイオイ</t>
    </rPh>
    <rPh sb="5" eb="6">
      <t>マチ</t>
    </rPh>
    <phoneticPr fontId="23"/>
  </si>
  <si>
    <t>稲沢市稲葉２－４－７</t>
    <rPh sb="0" eb="3">
      <t>イナザワシ</t>
    </rPh>
    <rPh sb="3" eb="5">
      <t>イナバ</t>
    </rPh>
    <phoneticPr fontId="23"/>
  </si>
  <si>
    <t>東海市加木屋町北平井５４</t>
    <rPh sb="0" eb="3">
      <t>トウカイシ</t>
    </rPh>
    <rPh sb="3" eb="5">
      <t>カキ</t>
    </rPh>
    <rPh sb="5" eb="6">
      <t>ヤ</t>
    </rPh>
    <rPh sb="6" eb="7">
      <t>マチ</t>
    </rPh>
    <rPh sb="7" eb="8">
      <t>キタ</t>
    </rPh>
    <rPh sb="8" eb="10">
      <t>ヒライ</t>
    </rPh>
    <phoneticPr fontId="23"/>
  </si>
  <si>
    <t>豊明市二村台２－９－１</t>
    <rPh sb="0" eb="3">
      <t>トヨアケシ</t>
    </rPh>
    <rPh sb="3" eb="4">
      <t>フタ</t>
    </rPh>
    <rPh sb="4" eb="5">
      <t>ムラ</t>
    </rPh>
    <rPh sb="5" eb="6">
      <t>ダイ</t>
    </rPh>
    <phoneticPr fontId="23"/>
  </si>
  <si>
    <t>名古屋市天白区平針南２－１００５</t>
    <rPh sb="0" eb="3">
      <t>ナゴヤ</t>
    </rPh>
    <rPh sb="3" eb="4">
      <t>シ</t>
    </rPh>
    <rPh sb="4" eb="7">
      <t>テンパクク</t>
    </rPh>
    <rPh sb="7" eb="9">
      <t>ヒラバリ</t>
    </rPh>
    <rPh sb="9" eb="10">
      <t>ミナミ</t>
    </rPh>
    <phoneticPr fontId="23"/>
  </si>
  <si>
    <t>知多郡阿久比町大字植大字石坂３７</t>
    <rPh sb="0" eb="3">
      <t>チタグン</t>
    </rPh>
    <rPh sb="3" eb="7">
      <t>アグイチョウ</t>
    </rPh>
    <rPh sb="7" eb="9">
      <t>オオアザ</t>
    </rPh>
    <rPh sb="9" eb="10">
      <t>ショク</t>
    </rPh>
    <rPh sb="10" eb="12">
      <t>オオアザ</t>
    </rPh>
    <rPh sb="12" eb="14">
      <t>イシザカ</t>
    </rPh>
    <phoneticPr fontId="23"/>
  </si>
  <si>
    <t>知多郡東浦町大字緒川字東仙台８－５</t>
    <rPh sb="0" eb="3">
      <t>チタグン</t>
    </rPh>
    <rPh sb="3" eb="5">
      <t>ヒガシウラ</t>
    </rPh>
    <rPh sb="5" eb="6">
      <t>マチ</t>
    </rPh>
    <rPh sb="6" eb="7">
      <t>オオ</t>
    </rPh>
    <rPh sb="7" eb="8">
      <t>ジ</t>
    </rPh>
    <rPh sb="8" eb="10">
      <t>オガワ</t>
    </rPh>
    <rPh sb="10" eb="11">
      <t>ジ</t>
    </rPh>
    <rPh sb="11" eb="12">
      <t>ヒガシ</t>
    </rPh>
    <rPh sb="12" eb="14">
      <t>センダイ</t>
    </rPh>
    <phoneticPr fontId="23"/>
  </si>
  <si>
    <t>高浜市青木町６－１－９４</t>
    <rPh sb="0" eb="3">
      <t>タカハマシ</t>
    </rPh>
    <rPh sb="3" eb="5">
      <t>アオキ</t>
    </rPh>
    <rPh sb="5" eb="6">
      <t>チョウ</t>
    </rPh>
    <phoneticPr fontId="23"/>
  </si>
  <si>
    <t>田原市片浜町前畑７９－１</t>
    <rPh sb="0" eb="3">
      <t>タハラシ</t>
    </rPh>
    <rPh sb="3" eb="5">
      <t>カタハマ</t>
    </rPh>
    <rPh sb="5" eb="6">
      <t>チョウ</t>
    </rPh>
    <rPh sb="6" eb="7">
      <t>マエ</t>
    </rPh>
    <rPh sb="7" eb="8">
      <t>ハタケ</t>
    </rPh>
    <phoneticPr fontId="23"/>
  </si>
  <si>
    <t>津島市中一色町東郷４</t>
    <rPh sb="0" eb="3">
      <t>ツシマシ</t>
    </rPh>
    <rPh sb="3" eb="4">
      <t>ナカ</t>
    </rPh>
    <rPh sb="4" eb="6">
      <t>イッシキ</t>
    </rPh>
    <rPh sb="6" eb="7">
      <t>マチ</t>
    </rPh>
    <rPh sb="7" eb="9">
      <t>トウゴウ</t>
    </rPh>
    <phoneticPr fontId="23"/>
  </si>
  <si>
    <t>津島市東愛宕２－８３</t>
    <rPh sb="0" eb="3">
      <t>ツシマシ</t>
    </rPh>
    <rPh sb="3" eb="4">
      <t>トウ</t>
    </rPh>
    <rPh sb="4" eb="5">
      <t>アイ</t>
    </rPh>
    <rPh sb="5" eb="6">
      <t>ゴ</t>
    </rPh>
    <phoneticPr fontId="23"/>
  </si>
  <si>
    <t>津島市城山町１－１</t>
    <rPh sb="0" eb="3">
      <t>ツシマシ</t>
    </rPh>
    <rPh sb="3" eb="5">
      <t>シロヤマ</t>
    </rPh>
    <rPh sb="5" eb="6">
      <t>マチ</t>
    </rPh>
    <phoneticPr fontId="23"/>
  </si>
  <si>
    <t>安城市高棚町芦池２２３－２</t>
    <rPh sb="0" eb="3">
      <t>アンジョウシ</t>
    </rPh>
    <rPh sb="3" eb="4">
      <t>タカ</t>
    </rPh>
    <rPh sb="4" eb="5">
      <t>タナ</t>
    </rPh>
    <rPh sb="5" eb="6">
      <t>マチ</t>
    </rPh>
    <rPh sb="6" eb="7">
      <t>アシ</t>
    </rPh>
    <rPh sb="7" eb="8">
      <t>イケ</t>
    </rPh>
    <phoneticPr fontId="23"/>
  </si>
  <si>
    <t>稲沢市稲葉２－４－７</t>
    <rPh sb="0" eb="2">
      <t>イナザワ</t>
    </rPh>
    <rPh sb="2" eb="3">
      <t>シ</t>
    </rPh>
    <rPh sb="3" eb="5">
      <t>イナバ</t>
    </rPh>
    <phoneticPr fontId="23"/>
  </si>
  <si>
    <t>大府市長草町前新切９－１</t>
    <rPh sb="0" eb="3">
      <t>オオブシ</t>
    </rPh>
    <rPh sb="3" eb="5">
      <t>ナガクサ</t>
    </rPh>
    <rPh sb="5" eb="6">
      <t>マチ</t>
    </rPh>
    <rPh sb="6" eb="7">
      <t>マエ</t>
    </rPh>
    <rPh sb="7" eb="8">
      <t>シン</t>
    </rPh>
    <rPh sb="8" eb="9">
      <t>キ</t>
    </rPh>
    <phoneticPr fontId="23"/>
  </si>
  <si>
    <t>日進市南ヶ丘２－１－１４</t>
    <rPh sb="0" eb="3">
      <t>ニッシンシ</t>
    </rPh>
    <rPh sb="3" eb="6">
      <t>ミナミガオカ</t>
    </rPh>
    <phoneticPr fontId="23"/>
  </si>
  <si>
    <t>幼保連携型認定こども園たかはまこども園</t>
    <rPh sb="0" eb="2">
      <t>ヨウホ</t>
    </rPh>
    <rPh sb="2" eb="5">
      <t>レンケイガタ</t>
    </rPh>
    <rPh sb="5" eb="7">
      <t>ニンテイ</t>
    </rPh>
    <rPh sb="10" eb="11">
      <t>エン</t>
    </rPh>
    <rPh sb="18" eb="19">
      <t>エン</t>
    </rPh>
    <phoneticPr fontId="23"/>
  </si>
  <si>
    <t>童浦こども園</t>
    <rPh sb="0" eb="1">
      <t>ドウ</t>
    </rPh>
    <rPh sb="1" eb="2">
      <t>ウラ</t>
    </rPh>
    <rPh sb="5" eb="6">
      <t>エン</t>
    </rPh>
    <phoneticPr fontId="23"/>
  </si>
  <si>
    <t>認定こども園森のくまっこ</t>
    <rPh sb="0" eb="2">
      <t>ニンテイ</t>
    </rPh>
    <rPh sb="5" eb="6">
      <t>エン</t>
    </rPh>
    <rPh sb="6" eb="7">
      <t>モリ</t>
    </rPh>
    <phoneticPr fontId="23"/>
  </si>
  <si>
    <t>あたごこども園</t>
    <rPh sb="6" eb="7">
      <t>エン</t>
    </rPh>
    <phoneticPr fontId="23"/>
  </si>
  <si>
    <t>ふじなみこども園</t>
    <rPh sb="7" eb="8">
      <t>エン</t>
    </rPh>
    <phoneticPr fontId="23"/>
  </si>
  <si>
    <t>三和第一保育園</t>
    <rPh sb="0" eb="2">
      <t>サンワ</t>
    </rPh>
    <rPh sb="2" eb="4">
      <t>ダイイチ</t>
    </rPh>
    <rPh sb="4" eb="7">
      <t>ホイクエン</t>
    </rPh>
    <phoneticPr fontId="23"/>
  </si>
  <si>
    <t>三和第二保育園</t>
    <rPh sb="0" eb="2">
      <t>サンワ</t>
    </rPh>
    <rPh sb="2" eb="4">
      <t>ダイニ</t>
    </rPh>
    <rPh sb="4" eb="7">
      <t>ホイクエン</t>
    </rPh>
    <phoneticPr fontId="23"/>
  </si>
  <si>
    <t>幼保連携型認定こども園栴檀保育園</t>
    <rPh sb="0" eb="7">
      <t>ヨウホレンケイガタニンテイ</t>
    </rPh>
    <rPh sb="10" eb="11">
      <t>エン</t>
    </rPh>
    <rPh sb="11" eb="13">
      <t>センダン</t>
    </rPh>
    <rPh sb="13" eb="16">
      <t>ホイクエン</t>
    </rPh>
    <phoneticPr fontId="23"/>
  </si>
  <si>
    <t>幼保連携型認定こども園明佳幼稚園</t>
    <rPh sb="0" eb="7">
      <t>ヨウホレンケイガタニンテイ</t>
    </rPh>
    <rPh sb="10" eb="11">
      <t>エン</t>
    </rPh>
    <rPh sb="11" eb="12">
      <t>ア</t>
    </rPh>
    <rPh sb="12" eb="13">
      <t>ヨ</t>
    </rPh>
    <rPh sb="13" eb="16">
      <t>ヨウチエン</t>
    </rPh>
    <phoneticPr fontId="23"/>
  </si>
  <si>
    <t>幼保連携型認定こども園パレットこども園</t>
    <rPh sb="0" eb="7">
      <t>ヨウホレンケイガタニンテイ</t>
    </rPh>
    <rPh sb="10" eb="11">
      <t>エン</t>
    </rPh>
    <rPh sb="18" eb="19">
      <t>エン</t>
    </rPh>
    <phoneticPr fontId="23"/>
  </si>
  <si>
    <t>幼保連携型認定こども園和合あかつき幼稚園</t>
    <rPh sb="0" eb="7">
      <t>ヨウホレンケイガタニンテイ</t>
    </rPh>
    <rPh sb="10" eb="11">
      <t>エン</t>
    </rPh>
    <rPh sb="11" eb="13">
      <t>ワゴウ</t>
    </rPh>
    <rPh sb="17" eb="20">
      <t>ヨウチエン</t>
    </rPh>
    <phoneticPr fontId="23"/>
  </si>
  <si>
    <t>藤城　智哉</t>
    <rPh sb="0" eb="2">
      <t>フジシロ</t>
    </rPh>
    <rPh sb="3" eb="5">
      <t>トモヤ</t>
    </rPh>
    <phoneticPr fontId="23"/>
  </si>
  <si>
    <t>田原　靖子</t>
    <rPh sb="0" eb="2">
      <t>タハラ</t>
    </rPh>
    <rPh sb="3" eb="5">
      <t>ヤスコ</t>
    </rPh>
    <phoneticPr fontId="23"/>
  </si>
  <si>
    <t>沢田　里美</t>
    <rPh sb="0" eb="2">
      <t>サワダ</t>
    </rPh>
    <rPh sb="3" eb="5">
      <t>サトミ</t>
    </rPh>
    <phoneticPr fontId="23"/>
  </si>
  <si>
    <t>水谷　弘正</t>
    <rPh sb="0" eb="2">
      <t>ミズタニ</t>
    </rPh>
    <rPh sb="3" eb="4">
      <t>ヒロ</t>
    </rPh>
    <rPh sb="4" eb="5">
      <t>セイ</t>
    </rPh>
    <phoneticPr fontId="23"/>
  </si>
  <si>
    <t>横江　好明</t>
    <rPh sb="0" eb="2">
      <t>ヨコエ</t>
    </rPh>
    <rPh sb="3" eb="4">
      <t>ス</t>
    </rPh>
    <rPh sb="4" eb="5">
      <t>ア</t>
    </rPh>
    <phoneticPr fontId="23"/>
  </si>
  <si>
    <t>仲本　正和</t>
    <rPh sb="0" eb="2">
      <t>ナカモト</t>
    </rPh>
    <rPh sb="3" eb="4">
      <t>セイ</t>
    </rPh>
    <rPh sb="4" eb="5">
      <t>ワ</t>
    </rPh>
    <phoneticPr fontId="23"/>
  </si>
  <si>
    <t>岡本　厚子</t>
    <rPh sb="0" eb="2">
      <t>オカモト</t>
    </rPh>
    <rPh sb="3" eb="5">
      <t>アツコ</t>
    </rPh>
    <phoneticPr fontId="23"/>
  </si>
  <si>
    <t>古森　達成</t>
    <rPh sb="0" eb="2">
      <t>コモリ</t>
    </rPh>
    <rPh sb="3" eb="5">
      <t>タッセイ</t>
    </rPh>
    <phoneticPr fontId="23"/>
  </si>
  <si>
    <t>長田　富枝</t>
    <rPh sb="0" eb="2">
      <t>ナガタ</t>
    </rPh>
    <rPh sb="3" eb="4">
      <t>トミ</t>
    </rPh>
    <rPh sb="4" eb="5">
      <t>エダ</t>
    </rPh>
    <phoneticPr fontId="23"/>
  </si>
  <si>
    <t>前嶋　美喜朗</t>
    <rPh sb="0" eb="2">
      <t>マエジマ</t>
    </rPh>
    <rPh sb="3" eb="4">
      <t>ビ</t>
    </rPh>
    <rPh sb="4" eb="5">
      <t>ヨロコ</t>
    </rPh>
    <rPh sb="5" eb="6">
      <t>ロウ</t>
    </rPh>
    <phoneticPr fontId="23"/>
  </si>
  <si>
    <t>山田　晃子</t>
    <rPh sb="0" eb="2">
      <t>ヤマダ</t>
    </rPh>
    <rPh sb="3" eb="4">
      <t>アキラ</t>
    </rPh>
    <rPh sb="4" eb="5">
      <t>コ</t>
    </rPh>
    <phoneticPr fontId="23"/>
  </si>
  <si>
    <t>佐治　慶</t>
    <rPh sb="0" eb="2">
      <t>サジ</t>
    </rPh>
    <rPh sb="3" eb="4">
      <t>ケイ</t>
    </rPh>
    <phoneticPr fontId="23"/>
  </si>
  <si>
    <t>岡本　貴裕</t>
    <rPh sb="0" eb="2">
      <t>オカモト</t>
    </rPh>
    <rPh sb="3" eb="4">
      <t>タカ</t>
    </rPh>
    <rPh sb="4" eb="5">
      <t>ユウ</t>
    </rPh>
    <phoneticPr fontId="23"/>
  </si>
  <si>
    <t>１歳から5歳まで</t>
    <rPh sb="1" eb="2">
      <t>サイ</t>
    </rPh>
    <rPh sb="5" eb="6">
      <t>サイ</t>
    </rPh>
    <phoneticPr fontId="23"/>
  </si>
  <si>
    <t>満3歳
以上</t>
    <phoneticPr fontId="23"/>
  </si>
  <si>
    <t>法人の基本方針、「わたしたちのねがい」を実践する保育をします。和太鼓をはじめ、音楽リズム教育、特に「心のそだち」を重要視し、様々な好奇心を刺激する行事や、感動体験をするなかで、人を思いやる優しい心、自尊心を持った自立した子ども、やる気を持ち何事にも折れない心を育てます。毎月の保育・教育のテーマを決め、保護者にわかりやすく保育を理解してもらえるようにし、保育・教育の見える化に努めます</t>
    <rPh sb="0" eb="2">
      <t>ホウジン</t>
    </rPh>
    <rPh sb="3" eb="5">
      <t>キホン</t>
    </rPh>
    <rPh sb="5" eb="7">
      <t>ホウシン</t>
    </rPh>
    <rPh sb="20" eb="22">
      <t>ジッセン</t>
    </rPh>
    <rPh sb="24" eb="26">
      <t>ホイク</t>
    </rPh>
    <rPh sb="31" eb="34">
      <t>ワダイコ</t>
    </rPh>
    <rPh sb="39" eb="41">
      <t>オンガク</t>
    </rPh>
    <rPh sb="44" eb="46">
      <t>キョウイク</t>
    </rPh>
    <rPh sb="47" eb="48">
      <t>トク</t>
    </rPh>
    <rPh sb="50" eb="51">
      <t>ココロ</t>
    </rPh>
    <rPh sb="57" eb="60">
      <t>ジュウヨウシ</t>
    </rPh>
    <rPh sb="62" eb="64">
      <t>サマザマ</t>
    </rPh>
    <rPh sb="65" eb="68">
      <t>コウキシン</t>
    </rPh>
    <rPh sb="69" eb="71">
      <t>シゲキ</t>
    </rPh>
    <rPh sb="73" eb="75">
      <t>ギョウジ</t>
    </rPh>
    <rPh sb="77" eb="79">
      <t>カンドウ</t>
    </rPh>
    <rPh sb="79" eb="81">
      <t>タイケン</t>
    </rPh>
    <rPh sb="88" eb="89">
      <t>ヒト</t>
    </rPh>
    <rPh sb="90" eb="91">
      <t>オモ</t>
    </rPh>
    <rPh sb="94" eb="95">
      <t>ヤサ</t>
    </rPh>
    <rPh sb="97" eb="98">
      <t>ココロ</t>
    </rPh>
    <rPh sb="99" eb="102">
      <t>ジソンシン</t>
    </rPh>
    <rPh sb="103" eb="104">
      <t>モ</t>
    </rPh>
    <rPh sb="106" eb="108">
      <t>ジリツ</t>
    </rPh>
    <rPh sb="110" eb="111">
      <t>コ</t>
    </rPh>
    <rPh sb="116" eb="117">
      <t>キ</t>
    </rPh>
    <rPh sb="118" eb="119">
      <t>モ</t>
    </rPh>
    <rPh sb="120" eb="122">
      <t>ナニゴト</t>
    </rPh>
    <rPh sb="124" eb="125">
      <t>オ</t>
    </rPh>
    <rPh sb="128" eb="129">
      <t>ココロ</t>
    </rPh>
    <rPh sb="130" eb="131">
      <t>ソダ</t>
    </rPh>
    <rPh sb="135" eb="137">
      <t>マイツキ</t>
    </rPh>
    <rPh sb="138" eb="140">
      <t>ホイク</t>
    </rPh>
    <rPh sb="141" eb="143">
      <t>キョウイク</t>
    </rPh>
    <rPh sb="148" eb="149">
      <t>キ</t>
    </rPh>
    <rPh sb="151" eb="154">
      <t>ホゴシャ</t>
    </rPh>
    <rPh sb="161" eb="163">
      <t>ホイク</t>
    </rPh>
    <rPh sb="164" eb="166">
      <t>リカイ</t>
    </rPh>
    <rPh sb="177" eb="179">
      <t>ホイク</t>
    </rPh>
    <rPh sb="180" eb="182">
      <t>キョウイク</t>
    </rPh>
    <rPh sb="183" eb="184">
      <t>ミ</t>
    </rPh>
    <rPh sb="186" eb="187">
      <t>カ</t>
    </rPh>
    <rPh sb="188" eb="189">
      <t>ツト</t>
    </rPh>
    <phoneticPr fontId="23"/>
  </si>
  <si>
    <t xml:space="preserve">幼保連携型認定こども園教育・保育要領を基本とし、これに適切な環境を与えて、豊かな情緒とたくましい体力と愛情と道義とを育て、そして幼児の持つ無限の可能性を伸ばす。
１．心身の健康に関する領域
２．人とのかかわりにかんする領域
３．身近な環境とのかかわりに関する領域
４．言葉の獲得に関する領域
５．感性と表現に関する領域
</t>
    <rPh sb="0" eb="7">
      <t>ヨウホレンケイガタニンテイ</t>
    </rPh>
    <rPh sb="10" eb="11">
      <t>エン</t>
    </rPh>
    <rPh sb="11" eb="13">
      <t>キョウイク</t>
    </rPh>
    <rPh sb="14" eb="16">
      <t>ホイク</t>
    </rPh>
    <rPh sb="16" eb="18">
      <t>ヨウリョウ</t>
    </rPh>
    <rPh sb="19" eb="21">
      <t>キホン</t>
    </rPh>
    <rPh sb="27" eb="29">
      <t>テキセツ</t>
    </rPh>
    <rPh sb="30" eb="32">
      <t>カンキョウ</t>
    </rPh>
    <rPh sb="33" eb="34">
      <t>アタ</t>
    </rPh>
    <rPh sb="37" eb="38">
      <t>ユタ</t>
    </rPh>
    <rPh sb="40" eb="42">
      <t>ジョウチョ</t>
    </rPh>
    <rPh sb="48" eb="50">
      <t>タイリョク</t>
    </rPh>
    <rPh sb="51" eb="53">
      <t>アイジョウ</t>
    </rPh>
    <rPh sb="54" eb="56">
      <t>ドウギ</t>
    </rPh>
    <rPh sb="58" eb="59">
      <t>ソダ</t>
    </rPh>
    <rPh sb="64" eb="66">
      <t>ヨウジ</t>
    </rPh>
    <rPh sb="67" eb="68">
      <t>モ</t>
    </rPh>
    <rPh sb="69" eb="71">
      <t>ムゲン</t>
    </rPh>
    <rPh sb="72" eb="75">
      <t>カノウセイ</t>
    </rPh>
    <rPh sb="76" eb="77">
      <t>ノ</t>
    </rPh>
    <rPh sb="83" eb="85">
      <t>シンシン</t>
    </rPh>
    <rPh sb="86" eb="88">
      <t>ケンコウ</t>
    </rPh>
    <rPh sb="89" eb="90">
      <t>カン</t>
    </rPh>
    <rPh sb="92" eb="94">
      <t>リョウイキ</t>
    </rPh>
    <rPh sb="97" eb="98">
      <t>ヒト</t>
    </rPh>
    <rPh sb="109" eb="111">
      <t>リョウイキ</t>
    </rPh>
    <rPh sb="114" eb="116">
      <t>ミジカ</t>
    </rPh>
    <rPh sb="117" eb="119">
      <t>カンキョウ</t>
    </rPh>
    <rPh sb="126" eb="127">
      <t>カン</t>
    </rPh>
    <rPh sb="129" eb="131">
      <t>リョウイキ</t>
    </rPh>
    <rPh sb="134" eb="136">
      <t>コトバ</t>
    </rPh>
    <rPh sb="137" eb="139">
      <t>カクトク</t>
    </rPh>
    <rPh sb="140" eb="141">
      <t>カン</t>
    </rPh>
    <rPh sb="143" eb="145">
      <t>リョウイキ</t>
    </rPh>
    <rPh sb="148" eb="150">
      <t>カンセイ</t>
    </rPh>
    <rPh sb="151" eb="153">
      <t>ヒョウゲン</t>
    </rPh>
    <rPh sb="154" eb="155">
      <t>カン</t>
    </rPh>
    <rPh sb="157" eb="159">
      <t>リョウイキ</t>
    </rPh>
    <phoneticPr fontId="23"/>
  </si>
  <si>
    <t>園児と保育教諭が信頼関係を十分に築き、園児が安心して環境に関わり活動が豊かに展開され「生きる力」の基礎を育て、小学校へ繋げる教育及び保育を行う。
言葉：元気にあいさつをする
表現：豊かな創造性を育てる
環境：遊びを通して学ぶ力を育てる
人間環境：優しい心を育てる
健康：基本的な生活習慣を身につける</t>
    <rPh sb="0" eb="2">
      <t>エンジ</t>
    </rPh>
    <rPh sb="3" eb="5">
      <t>ホイク</t>
    </rPh>
    <rPh sb="5" eb="7">
      <t>キョウユ</t>
    </rPh>
    <rPh sb="8" eb="10">
      <t>シンライ</t>
    </rPh>
    <rPh sb="10" eb="12">
      <t>カンケイ</t>
    </rPh>
    <rPh sb="13" eb="15">
      <t>ジュウブン</t>
    </rPh>
    <rPh sb="16" eb="17">
      <t>キズ</t>
    </rPh>
    <rPh sb="19" eb="21">
      <t>エンジ</t>
    </rPh>
    <rPh sb="22" eb="24">
      <t>アンシン</t>
    </rPh>
    <rPh sb="26" eb="28">
      <t>カンキョウ</t>
    </rPh>
    <rPh sb="29" eb="30">
      <t>カカ</t>
    </rPh>
    <rPh sb="32" eb="34">
      <t>カツドウ</t>
    </rPh>
    <rPh sb="35" eb="36">
      <t>ユタ</t>
    </rPh>
    <rPh sb="38" eb="40">
      <t>テンカイ</t>
    </rPh>
    <rPh sb="43" eb="44">
      <t>イ</t>
    </rPh>
    <rPh sb="46" eb="47">
      <t>チカラ</t>
    </rPh>
    <rPh sb="49" eb="51">
      <t>キソ</t>
    </rPh>
    <rPh sb="52" eb="53">
      <t>ソダ</t>
    </rPh>
    <rPh sb="55" eb="58">
      <t>ショウガッコウ</t>
    </rPh>
    <rPh sb="59" eb="60">
      <t>ツナ</t>
    </rPh>
    <rPh sb="62" eb="64">
      <t>キョウイク</t>
    </rPh>
    <rPh sb="64" eb="65">
      <t>オヨ</t>
    </rPh>
    <rPh sb="66" eb="68">
      <t>ホイク</t>
    </rPh>
    <rPh sb="69" eb="70">
      <t>オコナ</t>
    </rPh>
    <rPh sb="73" eb="75">
      <t>コトバ</t>
    </rPh>
    <rPh sb="76" eb="78">
      <t>ゲンキ</t>
    </rPh>
    <rPh sb="87" eb="89">
      <t>ヒョウゲン</t>
    </rPh>
    <rPh sb="90" eb="91">
      <t>ユタ</t>
    </rPh>
    <rPh sb="93" eb="96">
      <t>ソウゾウセイ</t>
    </rPh>
    <rPh sb="97" eb="98">
      <t>ソダ</t>
    </rPh>
    <rPh sb="101" eb="103">
      <t>カンキョウ</t>
    </rPh>
    <rPh sb="104" eb="105">
      <t>アソ</t>
    </rPh>
    <rPh sb="107" eb="108">
      <t>トオ</t>
    </rPh>
    <rPh sb="110" eb="111">
      <t>マナ</t>
    </rPh>
    <rPh sb="112" eb="113">
      <t>チカラ</t>
    </rPh>
    <rPh sb="114" eb="115">
      <t>ソダ</t>
    </rPh>
    <rPh sb="118" eb="120">
      <t>ニンゲン</t>
    </rPh>
    <rPh sb="120" eb="122">
      <t>カンキョウ</t>
    </rPh>
    <rPh sb="123" eb="124">
      <t>ヤサ</t>
    </rPh>
    <rPh sb="126" eb="127">
      <t>ココロ</t>
    </rPh>
    <rPh sb="128" eb="129">
      <t>ソダ</t>
    </rPh>
    <rPh sb="132" eb="134">
      <t>ケンコウ</t>
    </rPh>
    <rPh sb="135" eb="137">
      <t>キホン</t>
    </rPh>
    <rPh sb="137" eb="138">
      <t>テキ</t>
    </rPh>
    <rPh sb="139" eb="141">
      <t>セイカツ</t>
    </rPh>
    <rPh sb="141" eb="143">
      <t>シュウカン</t>
    </rPh>
    <rPh sb="144" eb="145">
      <t>ミ</t>
    </rPh>
    <phoneticPr fontId="23"/>
  </si>
  <si>
    <t>幼児教育で育みたい資質・能力について、「養護」と「教育」を一体的に展開し、下記の領域についてねらいを掲げる。
乳児保育：基本的事項として、大人との応答的な関係を通じ、生命の保持、情緒の安定を図る。
１歳以上３歳未満の保育：基本的事項として、運動、言葉、生活習慣の自立の成長が著しいことを踏まえ、愛情をもって応答的に関わる。
３歳以上児の保育：基本的事項として、運動機能の発達、語彙、知的興味の増加、仲間意識の広がりを踏まえ、発達を促す適切な課題と環境を準備して、個の興味と集団の協同を満足するような計画を示す。</t>
    <rPh sb="0" eb="2">
      <t>ヨウジ</t>
    </rPh>
    <rPh sb="2" eb="4">
      <t>キョウイク</t>
    </rPh>
    <rPh sb="5" eb="6">
      <t>ハグク</t>
    </rPh>
    <rPh sb="9" eb="11">
      <t>シシツ</t>
    </rPh>
    <rPh sb="12" eb="14">
      <t>ノウリョク</t>
    </rPh>
    <rPh sb="20" eb="21">
      <t>ヨウ</t>
    </rPh>
    <rPh sb="21" eb="22">
      <t>ゴ</t>
    </rPh>
    <rPh sb="25" eb="27">
      <t>キョウイク</t>
    </rPh>
    <rPh sb="29" eb="32">
      <t>イッタイテキ</t>
    </rPh>
    <rPh sb="33" eb="35">
      <t>テンカイ</t>
    </rPh>
    <rPh sb="37" eb="39">
      <t>カキ</t>
    </rPh>
    <rPh sb="40" eb="42">
      <t>リョウイキ</t>
    </rPh>
    <rPh sb="50" eb="51">
      <t>カカ</t>
    </rPh>
    <rPh sb="55" eb="57">
      <t>ニュウジ</t>
    </rPh>
    <rPh sb="57" eb="59">
      <t>ホイク</t>
    </rPh>
    <rPh sb="60" eb="63">
      <t>キホンテキ</t>
    </rPh>
    <rPh sb="63" eb="65">
      <t>ジコウ</t>
    </rPh>
    <rPh sb="69" eb="71">
      <t>オトナ</t>
    </rPh>
    <rPh sb="73" eb="75">
      <t>オウトウ</t>
    </rPh>
    <rPh sb="75" eb="76">
      <t>テキ</t>
    </rPh>
    <rPh sb="77" eb="79">
      <t>カンケイ</t>
    </rPh>
    <rPh sb="80" eb="81">
      <t>ツウ</t>
    </rPh>
    <rPh sb="83" eb="85">
      <t>セイメイ</t>
    </rPh>
    <rPh sb="86" eb="88">
      <t>ホジ</t>
    </rPh>
    <rPh sb="89" eb="91">
      <t>ジョウチョ</t>
    </rPh>
    <rPh sb="92" eb="94">
      <t>アンテイ</t>
    </rPh>
    <rPh sb="95" eb="96">
      <t>ハカ</t>
    </rPh>
    <rPh sb="100" eb="101">
      <t>サイ</t>
    </rPh>
    <rPh sb="101" eb="103">
      <t>イジョウ</t>
    </rPh>
    <rPh sb="104" eb="105">
      <t>サイ</t>
    </rPh>
    <rPh sb="105" eb="107">
      <t>ミマン</t>
    </rPh>
    <rPh sb="108" eb="110">
      <t>ホイク</t>
    </rPh>
    <rPh sb="111" eb="114">
      <t>キホンテキ</t>
    </rPh>
    <rPh sb="114" eb="116">
      <t>ジコウ</t>
    </rPh>
    <rPh sb="120" eb="122">
      <t>ウンドウ</t>
    </rPh>
    <rPh sb="123" eb="125">
      <t>コトバ</t>
    </rPh>
    <rPh sb="126" eb="128">
      <t>セイカツ</t>
    </rPh>
    <rPh sb="128" eb="130">
      <t>シュウカン</t>
    </rPh>
    <rPh sb="131" eb="133">
      <t>ジリツ</t>
    </rPh>
    <rPh sb="134" eb="136">
      <t>セイチョウ</t>
    </rPh>
    <rPh sb="137" eb="138">
      <t>イチジル</t>
    </rPh>
    <rPh sb="143" eb="144">
      <t>フ</t>
    </rPh>
    <rPh sb="147" eb="149">
      <t>アイジョウ</t>
    </rPh>
    <rPh sb="153" eb="155">
      <t>オウトウ</t>
    </rPh>
    <rPh sb="155" eb="156">
      <t>テキ</t>
    </rPh>
    <rPh sb="157" eb="158">
      <t>カカ</t>
    </rPh>
    <rPh sb="163" eb="164">
      <t>サイ</t>
    </rPh>
    <rPh sb="164" eb="166">
      <t>イジョウ</t>
    </rPh>
    <rPh sb="166" eb="167">
      <t>ジ</t>
    </rPh>
    <rPh sb="168" eb="170">
      <t>ホイク</t>
    </rPh>
    <rPh sb="171" eb="174">
      <t>キホンテキ</t>
    </rPh>
    <rPh sb="174" eb="176">
      <t>ジコウ</t>
    </rPh>
    <rPh sb="180" eb="182">
      <t>ウンドウ</t>
    </rPh>
    <rPh sb="182" eb="184">
      <t>キノウ</t>
    </rPh>
    <rPh sb="185" eb="187">
      <t>ハッタツ</t>
    </rPh>
    <rPh sb="188" eb="190">
      <t>ゴイ</t>
    </rPh>
    <rPh sb="191" eb="193">
      <t>チテキ</t>
    </rPh>
    <rPh sb="193" eb="195">
      <t>キョウミ</t>
    </rPh>
    <rPh sb="196" eb="198">
      <t>ゾウカ</t>
    </rPh>
    <rPh sb="199" eb="201">
      <t>ナカマ</t>
    </rPh>
    <rPh sb="201" eb="203">
      <t>イシキ</t>
    </rPh>
    <rPh sb="204" eb="205">
      <t>ヒロ</t>
    </rPh>
    <rPh sb="208" eb="209">
      <t>フ</t>
    </rPh>
    <rPh sb="212" eb="214">
      <t>ハッタツ</t>
    </rPh>
    <rPh sb="215" eb="216">
      <t>ウナガ</t>
    </rPh>
    <rPh sb="217" eb="219">
      <t>テキセツ</t>
    </rPh>
    <rPh sb="220" eb="222">
      <t>カダイ</t>
    </rPh>
    <rPh sb="223" eb="225">
      <t>カンキョウ</t>
    </rPh>
    <rPh sb="226" eb="228">
      <t>ジュンビ</t>
    </rPh>
    <rPh sb="231" eb="232">
      <t>コ</t>
    </rPh>
    <rPh sb="233" eb="235">
      <t>キョウミ</t>
    </rPh>
    <rPh sb="236" eb="238">
      <t>シュウダン</t>
    </rPh>
    <rPh sb="239" eb="241">
      <t>キョウドウ</t>
    </rPh>
    <rPh sb="242" eb="244">
      <t>マンゾク</t>
    </rPh>
    <rPh sb="249" eb="251">
      <t>ケイカク</t>
    </rPh>
    <rPh sb="252" eb="253">
      <t>シメ</t>
    </rPh>
    <phoneticPr fontId="23"/>
  </si>
  <si>
    <t>こども達がのびのびと、健やかに育つように一人ひとりの個性を大切にして、遊びの中で様々な体験を通しての話し合い、考えあい、お互いが仲間の中で育ちあえる環境を作る。</t>
    <rPh sb="3" eb="4">
      <t>タチ</t>
    </rPh>
    <rPh sb="11" eb="12">
      <t>スコ</t>
    </rPh>
    <rPh sb="15" eb="16">
      <t>ソダ</t>
    </rPh>
    <rPh sb="20" eb="22">
      <t>ヒトリ</t>
    </rPh>
    <rPh sb="26" eb="28">
      <t>コセイ</t>
    </rPh>
    <rPh sb="29" eb="31">
      <t>タイセツ</t>
    </rPh>
    <rPh sb="35" eb="36">
      <t>アソ</t>
    </rPh>
    <rPh sb="38" eb="39">
      <t>ナカ</t>
    </rPh>
    <rPh sb="40" eb="42">
      <t>サマザマ</t>
    </rPh>
    <rPh sb="43" eb="45">
      <t>タイケン</t>
    </rPh>
    <rPh sb="46" eb="47">
      <t>トオ</t>
    </rPh>
    <rPh sb="50" eb="51">
      <t>ハナ</t>
    </rPh>
    <rPh sb="52" eb="53">
      <t>ア</t>
    </rPh>
    <rPh sb="55" eb="56">
      <t>カンガ</t>
    </rPh>
    <rPh sb="61" eb="62">
      <t>タガ</t>
    </rPh>
    <rPh sb="64" eb="66">
      <t>ナカマ</t>
    </rPh>
    <rPh sb="67" eb="68">
      <t>ナカ</t>
    </rPh>
    <rPh sb="69" eb="70">
      <t>ソダ</t>
    </rPh>
    <rPh sb="74" eb="76">
      <t>カンキョウ</t>
    </rPh>
    <rPh sb="77" eb="78">
      <t>ツク</t>
    </rPh>
    <phoneticPr fontId="23"/>
  </si>
  <si>
    <t>主体的で深い学びができる環境設定の中で、子ども自らが意欲的に関わり、興味関心を伸ばし「やる気・がまん・思いやり」の心の育ちを願う。
協調性・自立性を尊重した同年齢の集団活動と同時に、異年齢交流をはかり、健康・安全で情緒の安定した乳幼児期にふさわしい体験が得られるよう生活や遊びを通して総合的に教育及び保育をする。</t>
    <rPh sb="0" eb="3">
      <t>シュタイテキ</t>
    </rPh>
    <rPh sb="4" eb="5">
      <t>フカ</t>
    </rPh>
    <rPh sb="6" eb="7">
      <t>マナ</t>
    </rPh>
    <rPh sb="12" eb="14">
      <t>カンキョウ</t>
    </rPh>
    <rPh sb="14" eb="16">
      <t>セッテイ</t>
    </rPh>
    <rPh sb="17" eb="18">
      <t>ナカ</t>
    </rPh>
    <rPh sb="20" eb="21">
      <t>コ</t>
    </rPh>
    <rPh sb="23" eb="24">
      <t>ミズカ</t>
    </rPh>
    <rPh sb="26" eb="29">
      <t>イヨクテキ</t>
    </rPh>
    <rPh sb="30" eb="31">
      <t>カカ</t>
    </rPh>
    <rPh sb="34" eb="36">
      <t>キョウミ</t>
    </rPh>
    <rPh sb="36" eb="38">
      <t>カンシン</t>
    </rPh>
    <rPh sb="39" eb="40">
      <t>ノ</t>
    </rPh>
    <rPh sb="45" eb="46">
      <t>キ</t>
    </rPh>
    <rPh sb="51" eb="52">
      <t>オモ</t>
    </rPh>
    <rPh sb="57" eb="58">
      <t>ココロ</t>
    </rPh>
    <rPh sb="59" eb="60">
      <t>ソダ</t>
    </rPh>
    <rPh sb="62" eb="63">
      <t>ネガ</t>
    </rPh>
    <rPh sb="66" eb="69">
      <t>キョウチョウセイ</t>
    </rPh>
    <rPh sb="70" eb="73">
      <t>ジリツセイ</t>
    </rPh>
    <rPh sb="74" eb="76">
      <t>ソンチョウ</t>
    </rPh>
    <rPh sb="78" eb="81">
      <t>ドウネンレイ</t>
    </rPh>
    <rPh sb="82" eb="84">
      <t>シュウダン</t>
    </rPh>
    <rPh sb="84" eb="86">
      <t>カツドウ</t>
    </rPh>
    <rPh sb="87" eb="89">
      <t>ドウジ</t>
    </rPh>
    <rPh sb="91" eb="94">
      <t>イネンレイ</t>
    </rPh>
    <rPh sb="94" eb="96">
      <t>コウリュウ</t>
    </rPh>
    <rPh sb="101" eb="103">
      <t>ケンコウ</t>
    </rPh>
    <rPh sb="104" eb="106">
      <t>アンゼン</t>
    </rPh>
    <rPh sb="107" eb="109">
      <t>ジョウチョ</t>
    </rPh>
    <rPh sb="110" eb="112">
      <t>アンテイ</t>
    </rPh>
    <rPh sb="114" eb="118">
      <t>ニュウヨウジキ</t>
    </rPh>
    <rPh sb="124" eb="126">
      <t>タイケン</t>
    </rPh>
    <rPh sb="127" eb="128">
      <t>エ</t>
    </rPh>
    <rPh sb="133" eb="135">
      <t>セイカツ</t>
    </rPh>
    <rPh sb="136" eb="137">
      <t>アソ</t>
    </rPh>
    <rPh sb="139" eb="140">
      <t>トオ</t>
    </rPh>
    <rPh sb="142" eb="145">
      <t>ソウゴウテキ</t>
    </rPh>
    <rPh sb="146" eb="148">
      <t>キョウイク</t>
    </rPh>
    <rPh sb="148" eb="149">
      <t>オヨ</t>
    </rPh>
    <rPh sb="150" eb="152">
      <t>ホイク</t>
    </rPh>
    <phoneticPr fontId="23"/>
  </si>
  <si>
    <t>学校教育法及び児童福祉法の理念に基づき、第二慈恵幼稚園・第二じけい保育園が培ってきた心の教育を踏まえ、乳幼児が人間として生きるために自ら生活を確立していく「生きる力」の基礎を育成することを教育・保育の目標とする。
乳幼児が意欲的、主体的に関われるような豊かな環境を保育教諭等が意図的、計画的に構成し、第二慈恵幼稚園・第二じけい保育園の特性を踏まえたり生かしたりしながら、教育保育課程・指導計画を策定し、質の高い乳幼児教育・保育を提供する。</t>
    <rPh sb="0" eb="2">
      <t>ガッコウ</t>
    </rPh>
    <rPh sb="2" eb="5">
      <t>キョウイクホウ</t>
    </rPh>
    <rPh sb="5" eb="6">
      <t>オヨ</t>
    </rPh>
    <rPh sb="7" eb="9">
      <t>ジドウ</t>
    </rPh>
    <rPh sb="9" eb="12">
      <t>フクシホウ</t>
    </rPh>
    <rPh sb="13" eb="15">
      <t>リネン</t>
    </rPh>
    <rPh sb="16" eb="17">
      <t>モト</t>
    </rPh>
    <rPh sb="20" eb="21">
      <t>ダイ</t>
    </rPh>
    <rPh sb="21" eb="22">
      <t>2</t>
    </rPh>
    <rPh sb="22" eb="24">
      <t>ジエ</t>
    </rPh>
    <rPh sb="24" eb="27">
      <t>ヨウチエン</t>
    </rPh>
    <rPh sb="28" eb="30">
      <t>ダイニ</t>
    </rPh>
    <rPh sb="33" eb="36">
      <t>ホイクエン</t>
    </rPh>
    <rPh sb="37" eb="38">
      <t>ツチカ</t>
    </rPh>
    <rPh sb="42" eb="43">
      <t>ココロ</t>
    </rPh>
    <rPh sb="44" eb="46">
      <t>キョウイク</t>
    </rPh>
    <rPh sb="47" eb="48">
      <t>フ</t>
    </rPh>
    <rPh sb="51" eb="54">
      <t>ニュウヨウジ</t>
    </rPh>
    <rPh sb="55" eb="57">
      <t>ニンゲン</t>
    </rPh>
    <rPh sb="60" eb="61">
      <t>イ</t>
    </rPh>
    <rPh sb="66" eb="67">
      <t>ミズカ</t>
    </rPh>
    <rPh sb="68" eb="70">
      <t>セイカツ</t>
    </rPh>
    <rPh sb="71" eb="73">
      <t>カクリツ</t>
    </rPh>
    <rPh sb="78" eb="79">
      <t>イ</t>
    </rPh>
    <rPh sb="81" eb="82">
      <t>チカラ</t>
    </rPh>
    <rPh sb="84" eb="86">
      <t>キソ</t>
    </rPh>
    <rPh sb="87" eb="89">
      <t>イクセイ</t>
    </rPh>
    <rPh sb="94" eb="96">
      <t>キョウイク</t>
    </rPh>
    <rPh sb="97" eb="99">
      <t>ホイク</t>
    </rPh>
    <rPh sb="100" eb="102">
      <t>モクヒョウ</t>
    </rPh>
    <rPh sb="107" eb="110">
      <t>ニュウヨウジ</t>
    </rPh>
    <rPh sb="111" eb="114">
      <t>イヨクテキ</t>
    </rPh>
    <rPh sb="115" eb="118">
      <t>シュタイテキ</t>
    </rPh>
    <rPh sb="119" eb="120">
      <t>カカ</t>
    </rPh>
    <rPh sb="126" eb="127">
      <t>ユタ</t>
    </rPh>
    <rPh sb="129" eb="131">
      <t>カンキョウ</t>
    </rPh>
    <rPh sb="132" eb="134">
      <t>ホイク</t>
    </rPh>
    <rPh sb="134" eb="136">
      <t>キョウユ</t>
    </rPh>
    <rPh sb="136" eb="137">
      <t>ナド</t>
    </rPh>
    <rPh sb="138" eb="141">
      <t>イトテキ</t>
    </rPh>
    <rPh sb="142" eb="145">
      <t>ケイカクテキ</t>
    </rPh>
    <rPh sb="146" eb="148">
      <t>コウセイ</t>
    </rPh>
    <rPh sb="150" eb="151">
      <t>ダイ</t>
    </rPh>
    <rPh sb="151" eb="152">
      <t>2</t>
    </rPh>
    <rPh sb="152" eb="154">
      <t>ジエ</t>
    </rPh>
    <rPh sb="154" eb="157">
      <t>ヨウチエン</t>
    </rPh>
    <rPh sb="158" eb="159">
      <t>ダイ</t>
    </rPh>
    <rPh sb="159" eb="160">
      <t>2</t>
    </rPh>
    <rPh sb="163" eb="166">
      <t>ホイクエン</t>
    </rPh>
    <rPh sb="167" eb="169">
      <t>トクセイ</t>
    </rPh>
    <rPh sb="170" eb="171">
      <t>フ</t>
    </rPh>
    <rPh sb="175" eb="176">
      <t>イ</t>
    </rPh>
    <rPh sb="185" eb="187">
      <t>キョウイク</t>
    </rPh>
    <rPh sb="187" eb="189">
      <t>ホイク</t>
    </rPh>
    <rPh sb="189" eb="191">
      <t>カテイ</t>
    </rPh>
    <rPh sb="192" eb="194">
      <t>シドウ</t>
    </rPh>
    <rPh sb="194" eb="196">
      <t>ケイカク</t>
    </rPh>
    <rPh sb="197" eb="199">
      <t>サクテイ</t>
    </rPh>
    <rPh sb="201" eb="202">
      <t>シツ</t>
    </rPh>
    <rPh sb="203" eb="204">
      <t>タカ</t>
    </rPh>
    <rPh sb="205" eb="208">
      <t>ニュウヨウジ</t>
    </rPh>
    <rPh sb="208" eb="210">
      <t>キョウイク</t>
    </rPh>
    <rPh sb="211" eb="213">
      <t>ホイク</t>
    </rPh>
    <rPh sb="214" eb="216">
      <t>テイキョウ</t>
    </rPh>
    <phoneticPr fontId="23"/>
  </si>
  <si>
    <t>人や弱いものに対する優しさを持ち、共にあることに喜びを感じる向社会的で創造性あふれる自立した人間の育成。
子どもの主体的活動を大切にした幼保連携型認定こども園教育・保育要領に基づくねらい内容（環境による教育）を通して生きる力の基礎を一体的に育む。</t>
    <rPh sb="0" eb="1">
      <t>ヒト</t>
    </rPh>
    <rPh sb="2" eb="3">
      <t>ヨワ</t>
    </rPh>
    <rPh sb="7" eb="8">
      <t>タイ</t>
    </rPh>
    <rPh sb="10" eb="11">
      <t>ヤサ</t>
    </rPh>
    <rPh sb="14" eb="15">
      <t>モ</t>
    </rPh>
    <rPh sb="17" eb="18">
      <t>トモ</t>
    </rPh>
    <rPh sb="24" eb="25">
      <t>ヨロコ</t>
    </rPh>
    <rPh sb="27" eb="28">
      <t>カン</t>
    </rPh>
    <rPh sb="30" eb="31">
      <t>ムコウ</t>
    </rPh>
    <rPh sb="31" eb="33">
      <t>シャカイ</t>
    </rPh>
    <rPh sb="33" eb="34">
      <t>テキ</t>
    </rPh>
    <rPh sb="35" eb="38">
      <t>ソウゾウセイ</t>
    </rPh>
    <rPh sb="42" eb="44">
      <t>ジリツ</t>
    </rPh>
    <rPh sb="46" eb="48">
      <t>ニンゲン</t>
    </rPh>
    <rPh sb="49" eb="51">
      <t>イクセイ</t>
    </rPh>
    <rPh sb="53" eb="54">
      <t>コ</t>
    </rPh>
    <rPh sb="57" eb="60">
      <t>シュタイテキ</t>
    </rPh>
    <rPh sb="60" eb="62">
      <t>カツドウ</t>
    </rPh>
    <rPh sb="63" eb="65">
      <t>タイセツ</t>
    </rPh>
    <rPh sb="68" eb="75">
      <t>ヨウホレンケイガタニンテイ</t>
    </rPh>
    <rPh sb="78" eb="79">
      <t>エン</t>
    </rPh>
    <rPh sb="79" eb="81">
      <t>キョウイク</t>
    </rPh>
    <rPh sb="82" eb="84">
      <t>ホイク</t>
    </rPh>
    <rPh sb="84" eb="86">
      <t>ヨウリョウ</t>
    </rPh>
    <rPh sb="87" eb="88">
      <t>モト</t>
    </rPh>
    <rPh sb="93" eb="95">
      <t>ナイヨウ</t>
    </rPh>
    <rPh sb="96" eb="98">
      <t>カンキョウ</t>
    </rPh>
    <rPh sb="101" eb="103">
      <t>キョウイク</t>
    </rPh>
    <rPh sb="105" eb="106">
      <t>トオ</t>
    </rPh>
    <rPh sb="108" eb="109">
      <t>イ</t>
    </rPh>
    <rPh sb="111" eb="112">
      <t>チカラ</t>
    </rPh>
    <rPh sb="113" eb="115">
      <t>キソ</t>
    </rPh>
    <rPh sb="116" eb="119">
      <t>イッタイテキ</t>
    </rPh>
    <rPh sb="120" eb="121">
      <t>ハグク</t>
    </rPh>
    <phoneticPr fontId="23"/>
  </si>
  <si>
    <t>乳幼児期の特性及び保護者や地域の実態を踏まえ、環境を通して実践を行うものであることを基本とし、園児との信頼関係を十分に築き、園児が自ら安心して環境にかかわり、その活動が豊かに展開されるよう環境を整え、園児と共によりよい教育および保育の環境を創造していくことである。</t>
    <rPh sb="0" eb="4">
      <t>ニュウヨウジキ</t>
    </rPh>
    <rPh sb="5" eb="7">
      <t>トクセイ</t>
    </rPh>
    <rPh sb="7" eb="8">
      <t>オヨ</t>
    </rPh>
    <rPh sb="9" eb="12">
      <t>ホゴシャ</t>
    </rPh>
    <rPh sb="13" eb="15">
      <t>チイキ</t>
    </rPh>
    <rPh sb="16" eb="18">
      <t>ジッタイ</t>
    </rPh>
    <rPh sb="19" eb="20">
      <t>フ</t>
    </rPh>
    <rPh sb="23" eb="25">
      <t>カンキョウ</t>
    </rPh>
    <rPh sb="26" eb="27">
      <t>トオ</t>
    </rPh>
    <rPh sb="29" eb="31">
      <t>ジッセン</t>
    </rPh>
    <rPh sb="32" eb="33">
      <t>オコナ</t>
    </rPh>
    <rPh sb="42" eb="44">
      <t>キホン</t>
    </rPh>
    <rPh sb="47" eb="49">
      <t>エンジ</t>
    </rPh>
    <rPh sb="51" eb="53">
      <t>シンライ</t>
    </rPh>
    <rPh sb="53" eb="55">
      <t>カンケイ</t>
    </rPh>
    <rPh sb="56" eb="58">
      <t>ジュウブン</t>
    </rPh>
    <rPh sb="59" eb="60">
      <t>キズ</t>
    </rPh>
    <rPh sb="62" eb="64">
      <t>エンジ</t>
    </rPh>
    <rPh sb="65" eb="66">
      <t>ミズカ</t>
    </rPh>
    <rPh sb="67" eb="69">
      <t>アンシン</t>
    </rPh>
    <rPh sb="71" eb="73">
      <t>カンキョウ</t>
    </rPh>
    <rPh sb="81" eb="83">
      <t>カツドウ</t>
    </rPh>
    <rPh sb="84" eb="85">
      <t>ユタ</t>
    </rPh>
    <rPh sb="87" eb="89">
      <t>テンカイ</t>
    </rPh>
    <rPh sb="94" eb="96">
      <t>カンキョウ</t>
    </rPh>
    <rPh sb="97" eb="98">
      <t>トトノ</t>
    </rPh>
    <rPh sb="100" eb="102">
      <t>エンジ</t>
    </rPh>
    <rPh sb="103" eb="104">
      <t>トモ</t>
    </rPh>
    <rPh sb="109" eb="111">
      <t>キョウイク</t>
    </rPh>
    <rPh sb="114" eb="116">
      <t>ホイク</t>
    </rPh>
    <rPh sb="117" eb="119">
      <t>カンキョウ</t>
    </rPh>
    <rPh sb="120" eb="122">
      <t>ソウゾウ</t>
    </rPh>
    <phoneticPr fontId="23"/>
  </si>
  <si>
    <t>人として真に生きていくために自ら健康で安全に生活できる子ども自ら考え行動できる子ども豊かな感性を持つ子どもを育成する
満3歳未満の者　生命の保持及び情緒の安定を図り、健全な心身の発達を促す。
満3歳以上の者　健康、人間関係、環境、言葉、表現の各領域において発達を促し、人として真に生きる力の基礎となる心情、意欲、態度を培う。</t>
    <rPh sb="0" eb="1">
      <t>ヒト</t>
    </rPh>
    <rPh sb="4" eb="5">
      <t>シン</t>
    </rPh>
    <rPh sb="6" eb="7">
      <t>イ</t>
    </rPh>
    <rPh sb="14" eb="15">
      <t>ミズカ</t>
    </rPh>
    <rPh sb="16" eb="18">
      <t>ケンコウ</t>
    </rPh>
    <rPh sb="19" eb="21">
      <t>アンゼン</t>
    </rPh>
    <rPh sb="22" eb="24">
      <t>セイカツ</t>
    </rPh>
    <rPh sb="27" eb="28">
      <t>コ</t>
    </rPh>
    <rPh sb="30" eb="31">
      <t>ミズカ</t>
    </rPh>
    <rPh sb="32" eb="33">
      <t>カンガ</t>
    </rPh>
    <rPh sb="34" eb="36">
      <t>コウドウ</t>
    </rPh>
    <rPh sb="39" eb="40">
      <t>コ</t>
    </rPh>
    <rPh sb="42" eb="43">
      <t>ユタ</t>
    </rPh>
    <rPh sb="45" eb="47">
      <t>カンセイ</t>
    </rPh>
    <rPh sb="48" eb="49">
      <t>モ</t>
    </rPh>
    <rPh sb="50" eb="51">
      <t>コ</t>
    </rPh>
    <rPh sb="54" eb="56">
      <t>イクセイ</t>
    </rPh>
    <rPh sb="59" eb="60">
      <t>マン</t>
    </rPh>
    <rPh sb="61" eb="62">
      <t>サイ</t>
    </rPh>
    <rPh sb="62" eb="64">
      <t>ミマン</t>
    </rPh>
    <rPh sb="65" eb="66">
      <t>モノ</t>
    </rPh>
    <rPh sb="67" eb="69">
      <t>セイメイ</t>
    </rPh>
    <rPh sb="70" eb="72">
      <t>ホジ</t>
    </rPh>
    <rPh sb="72" eb="73">
      <t>オヨ</t>
    </rPh>
    <rPh sb="74" eb="76">
      <t>ジョウチョ</t>
    </rPh>
    <rPh sb="77" eb="79">
      <t>アンテイ</t>
    </rPh>
    <rPh sb="80" eb="81">
      <t>ハカ</t>
    </rPh>
    <rPh sb="83" eb="85">
      <t>ケンゼン</t>
    </rPh>
    <rPh sb="86" eb="88">
      <t>シンシン</t>
    </rPh>
    <rPh sb="89" eb="91">
      <t>ハッタツ</t>
    </rPh>
    <rPh sb="92" eb="93">
      <t>ウナガ</t>
    </rPh>
    <rPh sb="96" eb="97">
      <t>マン</t>
    </rPh>
    <rPh sb="98" eb="99">
      <t>サイ</t>
    </rPh>
    <rPh sb="99" eb="101">
      <t>イジョウ</t>
    </rPh>
    <rPh sb="102" eb="103">
      <t>モノ</t>
    </rPh>
    <rPh sb="104" eb="106">
      <t>ケンコウ</t>
    </rPh>
    <rPh sb="107" eb="109">
      <t>ニンゲン</t>
    </rPh>
    <rPh sb="109" eb="111">
      <t>カンケイ</t>
    </rPh>
    <rPh sb="112" eb="114">
      <t>カンキョウ</t>
    </rPh>
    <rPh sb="115" eb="117">
      <t>コトバ</t>
    </rPh>
    <rPh sb="118" eb="120">
      <t>ヒョウゲン</t>
    </rPh>
    <rPh sb="121" eb="124">
      <t>カクリョウイキ</t>
    </rPh>
    <rPh sb="128" eb="130">
      <t>ハッタツ</t>
    </rPh>
    <rPh sb="131" eb="132">
      <t>ウナガ</t>
    </rPh>
    <rPh sb="134" eb="135">
      <t>ヒト</t>
    </rPh>
    <rPh sb="138" eb="139">
      <t>シン</t>
    </rPh>
    <rPh sb="140" eb="141">
      <t>イ</t>
    </rPh>
    <rPh sb="143" eb="144">
      <t>チカラ</t>
    </rPh>
    <rPh sb="145" eb="147">
      <t>キソ</t>
    </rPh>
    <rPh sb="150" eb="152">
      <t>シンジョウ</t>
    </rPh>
    <rPh sb="153" eb="155">
      <t>イヨク</t>
    </rPh>
    <rPh sb="156" eb="158">
      <t>タイド</t>
    </rPh>
    <rPh sb="159" eb="160">
      <t>ツチカ</t>
    </rPh>
    <phoneticPr fontId="23"/>
  </si>
  <si>
    <t>「考える子ども」の育成を掲げ、幼児の持つ無限の可能性を引き出そうとする知育、双葉の時期からの躾、日々の体力作りを中心とし心身の調和のとれた発達の基礎を培う重要な学習であることを考慮して、遊びを通して指導を中心として、総合的に達成されるようにする。</t>
    <rPh sb="1" eb="2">
      <t>カンガ</t>
    </rPh>
    <rPh sb="4" eb="5">
      <t>コ</t>
    </rPh>
    <rPh sb="9" eb="11">
      <t>イクセイ</t>
    </rPh>
    <rPh sb="12" eb="13">
      <t>カカ</t>
    </rPh>
    <rPh sb="15" eb="17">
      <t>ヨウジ</t>
    </rPh>
    <rPh sb="18" eb="19">
      <t>モ</t>
    </rPh>
    <rPh sb="20" eb="22">
      <t>ムゲン</t>
    </rPh>
    <rPh sb="23" eb="26">
      <t>カノウセイ</t>
    </rPh>
    <rPh sb="27" eb="28">
      <t>ヒ</t>
    </rPh>
    <rPh sb="29" eb="30">
      <t>ダ</t>
    </rPh>
    <rPh sb="35" eb="37">
      <t>チイク</t>
    </rPh>
    <rPh sb="38" eb="40">
      <t>フタバ</t>
    </rPh>
    <rPh sb="41" eb="43">
      <t>ジキ</t>
    </rPh>
    <rPh sb="46" eb="47">
      <t>シツケ</t>
    </rPh>
    <rPh sb="48" eb="50">
      <t>ヒビ</t>
    </rPh>
    <rPh sb="51" eb="53">
      <t>タイリョク</t>
    </rPh>
    <rPh sb="53" eb="54">
      <t>ツク</t>
    </rPh>
    <rPh sb="56" eb="58">
      <t>チュウシン</t>
    </rPh>
    <rPh sb="60" eb="62">
      <t>シンシン</t>
    </rPh>
    <rPh sb="63" eb="65">
      <t>チョウワ</t>
    </rPh>
    <rPh sb="69" eb="71">
      <t>ハッタツ</t>
    </rPh>
    <rPh sb="72" eb="74">
      <t>キソ</t>
    </rPh>
    <rPh sb="75" eb="76">
      <t>ツチカ</t>
    </rPh>
    <rPh sb="77" eb="79">
      <t>ジュウヨウ</t>
    </rPh>
    <rPh sb="80" eb="82">
      <t>ガクシュウ</t>
    </rPh>
    <rPh sb="88" eb="90">
      <t>コウリョ</t>
    </rPh>
    <rPh sb="93" eb="94">
      <t>アソ</t>
    </rPh>
    <rPh sb="96" eb="97">
      <t>トオ</t>
    </rPh>
    <rPh sb="99" eb="101">
      <t>シドウ</t>
    </rPh>
    <rPh sb="102" eb="104">
      <t>チュウシン</t>
    </rPh>
    <rPh sb="108" eb="111">
      <t>ソウゴウテキ</t>
    </rPh>
    <rPh sb="112" eb="114">
      <t>タッセイ</t>
    </rPh>
    <phoneticPr fontId="23"/>
  </si>
  <si>
    <t>愛情を土台にした教育を通して子どもたちの一生に寄与し未来の社会に貢献する。
音楽教育、芸術教育を柱とし、体育、英語などの教育を展開しつつ、働く親を支援するために、春、夏、秋、冬の保育を行う。</t>
    <rPh sb="0" eb="2">
      <t>アイジョウ</t>
    </rPh>
    <rPh sb="3" eb="5">
      <t>ドダイ</t>
    </rPh>
    <rPh sb="8" eb="10">
      <t>キョウイク</t>
    </rPh>
    <rPh sb="11" eb="12">
      <t>トオ</t>
    </rPh>
    <rPh sb="14" eb="15">
      <t>コ</t>
    </rPh>
    <rPh sb="20" eb="22">
      <t>イッショウ</t>
    </rPh>
    <rPh sb="23" eb="25">
      <t>キヨ</t>
    </rPh>
    <rPh sb="26" eb="28">
      <t>ミライ</t>
    </rPh>
    <rPh sb="29" eb="31">
      <t>シャカイ</t>
    </rPh>
    <rPh sb="32" eb="34">
      <t>コウケン</t>
    </rPh>
    <rPh sb="38" eb="40">
      <t>オンガク</t>
    </rPh>
    <rPh sb="40" eb="42">
      <t>キョウイク</t>
    </rPh>
    <rPh sb="43" eb="45">
      <t>ゲイジュツ</t>
    </rPh>
    <rPh sb="45" eb="47">
      <t>キョウイク</t>
    </rPh>
    <rPh sb="48" eb="49">
      <t>ハシラ</t>
    </rPh>
    <rPh sb="52" eb="54">
      <t>タイイク</t>
    </rPh>
    <rPh sb="55" eb="57">
      <t>エイゴ</t>
    </rPh>
    <rPh sb="60" eb="62">
      <t>キョウイク</t>
    </rPh>
    <rPh sb="63" eb="65">
      <t>テンカイ</t>
    </rPh>
    <rPh sb="69" eb="70">
      <t>ハタラ</t>
    </rPh>
    <rPh sb="71" eb="72">
      <t>オヤ</t>
    </rPh>
    <rPh sb="73" eb="75">
      <t>シエン</t>
    </rPh>
    <rPh sb="81" eb="82">
      <t>ハル</t>
    </rPh>
    <rPh sb="83" eb="84">
      <t>ナツ</t>
    </rPh>
    <rPh sb="85" eb="86">
      <t>アキ</t>
    </rPh>
    <rPh sb="87" eb="88">
      <t>フユ</t>
    </rPh>
    <rPh sb="89" eb="91">
      <t>ホイク</t>
    </rPh>
    <rPh sb="92" eb="93">
      <t>オコナ</t>
    </rPh>
    <phoneticPr fontId="23"/>
  </si>
  <si>
    <t>乳幼児がいきいきと生活できる環境を整備し、ひとりひとりの個性を大切にしながら、心身の望ましい発達〈強く、明るく、正しく〉をはかることを目標としています。
幼保連携型認定こども園教育・保育要領に基づき、教育・保育の内容に関する全体的な計画及び指導計画を編成し、教育・保育その他の便宜の提供を行います。</t>
    <rPh sb="0" eb="3">
      <t>ニュウヨウジ</t>
    </rPh>
    <rPh sb="9" eb="11">
      <t>セイカツ</t>
    </rPh>
    <rPh sb="14" eb="16">
      <t>カンキョウ</t>
    </rPh>
    <rPh sb="17" eb="19">
      <t>セイビ</t>
    </rPh>
    <rPh sb="28" eb="30">
      <t>コセイ</t>
    </rPh>
    <rPh sb="31" eb="33">
      <t>タイセツ</t>
    </rPh>
    <rPh sb="39" eb="41">
      <t>シンシン</t>
    </rPh>
    <rPh sb="42" eb="43">
      <t>ノゾ</t>
    </rPh>
    <rPh sb="46" eb="48">
      <t>ハッタツ</t>
    </rPh>
    <rPh sb="49" eb="50">
      <t>ツヨ</t>
    </rPh>
    <rPh sb="52" eb="53">
      <t>アカ</t>
    </rPh>
    <rPh sb="56" eb="57">
      <t>タダ</t>
    </rPh>
    <rPh sb="67" eb="69">
      <t>モクヒョウ</t>
    </rPh>
    <rPh sb="77" eb="84">
      <t>ヨウホレンケイガタニンテイ</t>
    </rPh>
    <rPh sb="87" eb="88">
      <t>エン</t>
    </rPh>
    <rPh sb="88" eb="90">
      <t>キョウイク</t>
    </rPh>
    <rPh sb="91" eb="93">
      <t>ホイク</t>
    </rPh>
    <rPh sb="93" eb="95">
      <t>ヨウリョウ</t>
    </rPh>
    <rPh sb="96" eb="97">
      <t>モト</t>
    </rPh>
    <rPh sb="100" eb="102">
      <t>キョウイク</t>
    </rPh>
    <rPh sb="103" eb="105">
      <t>ホイク</t>
    </rPh>
    <rPh sb="106" eb="108">
      <t>ナイヨウ</t>
    </rPh>
    <rPh sb="109" eb="110">
      <t>カン</t>
    </rPh>
    <rPh sb="112" eb="115">
      <t>ゼンタイテキ</t>
    </rPh>
    <rPh sb="116" eb="118">
      <t>ケイカク</t>
    </rPh>
    <rPh sb="118" eb="119">
      <t>オヨ</t>
    </rPh>
    <rPh sb="120" eb="122">
      <t>シドウ</t>
    </rPh>
    <rPh sb="122" eb="124">
      <t>ケイカク</t>
    </rPh>
    <rPh sb="125" eb="127">
      <t>ヘンセイ</t>
    </rPh>
    <rPh sb="129" eb="131">
      <t>キョウイク</t>
    </rPh>
    <rPh sb="132" eb="134">
      <t>ホイク</t>
    </rPh>
    <rPh sb="136" eb="137">
      <t>タ</t>
    </rPh>
    <rPh sb="138" eb="140">
      <t>ベンギ</t>
    </rPh>
    <rPh sb="141" eb="143">
      <t>テイキョウ</t>
    </rPh>
    <rPh sb="144" eb="145">
      <t>オコナ</t>
    </rPh>
    <phoneticPr fontId="23"/>
  </si>
  <si>
    <t>園生活を通して生きる力の基礎を育成する。
義務教育及びその後の教育の基礎を培う。
保護者と共に園児を心身ともに健やかに育成する。
自然の中で伸び伸びと体を動かし、充実感を味わう。
保育教諭などや友達と共に過ごすことの喜びを味わう。
自然や身近な事象に興味や関心をもつ。
生活の中で美しいものに触れたり、音楽に親しみ、表現する楽しさを味わう。</t>
    <rPh sb="0" eb="1">
      <t>エン</t>
    </rPh>
    <rPh sb="1" eb="3">
      <t>セイカツ</t>
    </rPh>
    <rPh sb="4" eb="5">
      <t>トオ</t>
    </rPh>
    <rPh sb="7" eb="8">
      <t>イ</t>
    </rPh>
    <rPh sb="10" eb="11">
      <t>チカラ</t>
    </rPh>
    <rPh sb="12" eb="14">
      <t>キソ</t>
    </rPh>
    <rPh sb="15" eb="17">
      <t>イクセイ</t>
    </rPh>
    <rPh sb="21" eb="23">
      <t>ギム</t>
    </rPh>
    <rPh sb="23" eb="25">
      <t>キョウイク</t>
    </rPh>
    <rPh sb="25" eb="26">
      <t>オヨ</t>
    </rPh>
    <rPh sb="29" eb="30">
      <t>ゴ</t>
    </rPh>
    <rPh sb="31" eb="33">
      <t>キョウイク</t>
    </rPh>
    <rPh sb="34" eb="36">
      <t>キソ</t>
    </rPh>
    <rPh sb="37" eb="38">
      <t>ツチカ</t>
    </rPh>
    <rPh sb="41" eb="44">
      <t>ホゴシャ</t>
    </rPh>
    <rPh sb="45" eb="46">
      <t>トモ</t>
    </rPh>
    <rPh sb="47" eb="49">
      <t>エンジ</t>
    </rPh>
    <rPh sb="50" eb="52">
      <t>シンシン</t>
    </rPh>
    <rPh sb="55" eb="56">
      <t>スコ</t>
    </rPh>
    <rPh sb="59" eb="61">
      <t>イクセイ</t>
    </rPh>
    <rPh sb="65" eb="67">
      <t>シゼン</t>
    </rPh>
    <rPh sb="68" eb="69">
      <t>ナカ</t>
    </rPh>
    <rPh sb="70" eb="71">
      <t>ノ</t>
    </rPh>
    <rPh sb="72" eb="73">
      <t>ノ</t>
    </rPh>
    <rPh sb="75" eb="76">
      <t>カラダ</t>
    </rPh>
    <rPh sb="77" eb="78">
      <t>ウゴ</t>
    </rPh>
    <rPh sb="81" eb="84">
      <t>ジュウジツカン</t>
    </rPh>
    <rPh sb="85" eb="86">
      <t>アジ</t>
    </rPh>
    <rPh sb="90" eb="92">
      <t>ホイク</t>
    </rPh>
    <rPh sb="92" eb="94">
      <t>キョウユ</t>
    </rPh>
    <rPh sb="97" eb="99">
      <t>トモダチ</t>
    </rPh>
    <rPh sb="100" eb="101">
      <t>トモ</t>
    </rPh>
    <rPh sb="102" eb="103">
      <t>ス</t>
    </rPh>
    <rPh sb="108" eb="109">
      <t>ヨロコ</t>
    </rPh>
    <rPh sb="111" eb="112">
      <t>アジ</t>
    </rPh>
    <rPh sb="116" eb="118">
      <t>シゼン</t>
    </rPh>
    <rPh sb="119" eb="121">
      <t>ミジカ</t>
    </rPh>
    <rPh sb="122" eb="124">
      <t>ジショウ</t>
    </rPh>
    <rPh sb="125" eb="127">
      <t>キョウミ</t>
    </rPh>
    <rPh sb="128" eb="130">
      <t>カンシン</t>
    </rPh>
    <rPh sb="135" eb="137">
      <t>セイカツ</t>
    </rPh>
    <rPh sb="138" eb="139">
      <t>ナカ</t>
    </rPh>
    <rPh sb="140" eb="141">
      <t>ウツク</t>
    </rPh>
    <rPh sb="146" eb="147">
      <t>フ</t>
    </rPh>
    <rPh sb="151" eb="153">
      <t>オンガク</t>
    </rPh>
    <rPh sb="154" eb="155">
      <t>シタ</t>
    </rPh>
    <rPh sb="158" eb="160">
      <t>ヒョウゲン</t>
    </rPh>
    <rPh sb="162" eb="163">
      <t>タノ</t>
    </rPh>
    <rPh sb="166" eb="167">
      <t>アジ</t>
    </rPh>
    <phoneticPr fontId="23"/>
  </si>
  <si>
    <t>・子育てに関する相談</t>
    <rPh sb="1" eb="3">
      <t>コソダ</t>
    </rPh>
    <rPh sb="5" eb="6">
      <t>カン</t>
    </rPh>
    <rPh sb="8" eb="10">
      <t>ソウダン</t>
    </rPh>
    <phoneticPr fontId="23"/>
  </si>
  <si>
    <t>・くまっこサロン</t>
    <phoneticPr fontId="23"/>
  </si>
  <si>
    <t>・子育てひろば</t>
    <rPh sb="1" eb="3">
      <t>コソダ</t>
    </rPh>
    <phoneticPr fontId="23"/>
  </si>
  <si>
    <t>・子育て相談支援事業</t>
    <rPh sb="1" eb="3">
      <t>コソダ</t>
    </rPh>
    <rPh sb="4" eb="6">
      <t>ソウダン</t>
    </rPh>
    <rPh sb="6" eb="8">
      <t>シエン</t>
    </rPh>
    <rPh sb="8" eb="10">
      <t>ジギョウ</t>
    </rPh>
    <phoneticPr fontId="23"/>
  </si>
  <si>
    <t>・親子教室、赤ちゃん教室</t>
    <rPh sb="1" eb="3">
      <t>オヤコ</t>
    </rPh>
    <rPh sb="3" eb="5">
      <t>キョウシツ</t>
    </rPh>
    <rPh sb="6" eb="7">
      <t>アカ</t>
    </rPh>
    <rPh sb="10" eb="12">
      <t>キョウシツ</t>
    </rPh>
    <phoneticPr fontId="23"/>
  </si>
  <si>
    <t>・親子集いの広場、園庭開放</t>
    <rPh sb="1" eb="3">
      <t>オヤコ</t>
    </rPh>
    <rPh sb="3" eb="4">
      <t>ツド</t>
    </rPh>
    <rPh sb="6" eb="8">
      <t>ヒロバ</t>
    </rPh>
    <rPh sb="9" eb="11">
      <t>エンテイ</t>
    </rPh>
    <rPh sb="11" eb="13">
      <t>カイホウ</t>
    </rPh>
    <phoneticPr fontId="23"/>
  </si>
  <si>
    <t>・園庭開放、多目的室開放</t>
    <rPh sb="1" eb="3">
      <t>エンテイ</t>
    </rPh>
    <rPh sb="3" eb="5">
      <t>カイホウ</t>
    </rPh>
    <rPh sb="6" eb="10">
      <t>タモクテキシツ</t>
    </rPh>
    <rPh sb="10" eb="12">
      <t>カイホウ</t>
    </rPh>
    <phoneticPr fontId="23"/>
  </si>
  <si>
    <t>・教育保育相談事業</t>
    <rPh sb="1" eb="3">
      <t>キョウイク</t>
    </rPh>
    <rPh sb="3" eb="5">
      <t>ホイク</t>
    </rPh>
    <rPh sb="5" eb="7">
      <t>ソウダン</t>
    </rPh>
    <rPh sb="7" eb="9">
      <t>ジギョウ</t>
    </rPh>
    <phoneticPr fontId="23"/>
  </si>
  <si>
    <t>・緊急一時保育事業</t>
    <rPh sb="1" eb="3">
      <t>キンキュウ</t>
    </rPh>
    <rPh sb="3" eb="5">
      <t>イチジ</t>
    </rPh>
    <rPh sb="5" eb="7">
      <t>ホイク</t>
    </rPh>
    <rPh sb="7" eb="9">
      <t>ジギョウ</t>
    </rPh>
    <phoneticPr fontId="23"/>
  </si>
  <si>
    <t>午前7時から午後6時まで</t>
    <rPh sb="0" eb="2">
      <t>ゴゼン</t>
    </rPh>
    <rPh sb="3" eb="4">
      <t>ジ</t>
    </rPh>
    <rPh sb="6" eb="8">
      <t>ゴゴ</t>
    </rPh>
    <rPh sb="9" eb="10">
      <t>ジ</t>
    </rPh>
    <phoneticPr fontId="23"/>
  </si>
  <si>
    <t>午前7時30分から午後12時30分まで</t>
    <rPh sb="0" eb="2">
      <t>ゴゼン</t>
    </rPh>
    <rPh sb="3" eb="4">
      <t>ジ</t>
    </rPh>
    <rPh sb="6" eb="7">
      <t>フン</t>
    </rPh>
    <rPh sb="9" eb="11">
      <t>ゴゴ</t>
    </rPh>
    <rPh sb="13" eb="14">
      <t>ジ</t>
    </rPh>
    <rPh sb="16" eb="17">
      <t>フン</t>
    </rPh>
    <phoneticPr fontId="23"/>
  </si>
  <si>
    <t>午前7時から午後5時まで</t>
    <rPh sb="0" eb="2">
      <t>ゴゼン</t>
    </rPh>
    <rPh sb="3" eb="4">
      <t>ジ</t>
    </rPh>
    <rPh sb="6" eb="8">
      <t>ゴゴ</t>
    </rPh>
    <rPh sb="9" eb="10">
      <t>ジ</t>
    </rPh>
    <phoneticPr fontId="23"/>
  </si>
  <si>
    <t>午前7時から午後2時まで</t>
    <rPh sb="0" eb="2">
      <t>ゴゼン</t>
    </rPh>
    <rPh sb="3" eb="4">
      <t>ジ</t>
    </rPh>
    <rPh sb="6" eb="8">
      <t>ゴゴ</t>
    </rPh>
    <rPh sb="9" eb="10">
      <t>ジ</t>
    </rPh>
    <phoneticPr fontId="23"/>
  </si>
  <si>
    <t>午前8時から午後5時まで</t>
    <rPh sb="0" eb="2">
      <t>ゴゼン</t>
    </rPh>
    <rPh sb="3" eb="4">
      <t>ジ</t>
    </rPh>
    <rPh sb="6" eb="8">
      <t>ゴゴ</t>
    </rPh>
    <rPh sb="9" eb="10">
      <t>ジ</t>
    </rPh>
    <phoneticPr fontId="23"/>
  </si>
  <si>
    <t>東海市幼児保育課</t>
    <rPh sb="0" eb="3">
      <t>トウカイシ</t>
    </rPh>
    <rPh sb="3" eb="5">
      <t>ヨウジ</t>
    </rPh>
    <rPh sb="5" eb="8">
      <t>ホイクカ</t>
    </rPh>
    <phoneticPr fontId="23"/>
  </si>
  <si>
    <t>阿久比町民生部子育て支援課</t>
    <rPh sb="0" eb="4">
      <t>アグイチョウ</t>
    </rPh>
    <rPh sb="4" eb="7">
      <t>ミンセイブ</t>
    </rPh>
    <rPh sb="7" eb="9">
      <t>コソダ</t>
    </rPh>
    <rPh sb="10" eb="13">
      <t>シエンカ</t>
    </rPh>
    <phoneticPr fontId="23"/>
  </si>
  <si>
    <t>電話0531-23-3513</t>
    <rPh sb="0" eb="2">
      <t>デンワ</t>
    </rPh>
    <phoneticPr fontId="23"/>
  </si>
  <si>
    <t>電話052-400-2911</t>
    <rPh sb="0" eb="2">
      <t>デンワ</t>
    </rPh>
    <phoneticPr fontId="23"/>
  </si>
  <si>
    <t>電話0568-22-1111</t>
    <rPh sb="0" eb="2">
      <t>デンワ</t>
    </rPh>
    <phoneticPr fontId="23"/>
  </si>
  <si>
    <t>電話0562-92-1120</t>
    <rPh sb="0" eb="2">
      <t>デンワ</t>
    </rPh>
    <phoneticPr fontId="23"/>
  </si>
  <si>
    <t>電話0569-48-1111</t>
    <rPh sb="0" eb="2">
      <t>デンワ</t>
    </rPh>
    <phoneticPr fontId="23"/>
  </si>
  <si>
    <t>電話0562-83-3111</t>
    <rPh sb="0" eb="2">
      <t>デンワ</t>
    </rPh>
    <phoneticPr fontId="23"/>
  </si>
  <si>
    <t>たかはまこども園</t>
    <rPh sb="7" eb="8">
      <t>エン</t>
    </rPh>
    <phoneticPr fontId="23"/>
  </si>
  <si>
    <t>ゆうあいこども園</t>
    <rPh sb="7" eb="8">
      <t>エン</t>
    </rPh>
    <phoneticPr fontId="23"/>
  </si>
  <si>
    <t>第二慈恵幼稚園</t>
    <rPh sb="0" eb="1">
      <t>ダイ</t>
    </rPh>
    <rPh sb="1" eb="2">
      <t>ニ</t>
    </rPh>
    <rPh sb="2" eb="4">
      <t>ジエ</t>
    </rPh>
    <rPh sb="4" eb="7">
      <t>ヨウチエン</t>
    </rPh>
    <phoneticPr fontId="23"/>
  </si>
  <si>
    <t>西尾中央幼稚園</t>
    <rPh sb="0" eb="2">
      <t>ニシオ</t>
    </rPh>
    <rPh sb="2" eb="4">
      <t>チュウオウ</t>
    </rPh>
    <rPh sb="4" eb="7">
      <t>ヨウチエン</t>
    </rPh>
    <phoneticPr fontId="23"/>
  </si>
  <si>
    <t>miraiと～ぶこども園</t>
    <rPh sb="11" eb="12">
      <t>エン</t>
    </rPh>
    <phoneticPr fontId="23"/>
  </si>
  <si>
    <t>栴檀保育園</t>
    <rPh sb="0" eb="2">
      <t>センダン</t>
    </rPh>
    <rPh sb="2" eb="5">
      <t>ホイクエン</t>
    </rPh>
    <phoneticPr fontId="23"/>
  </si>
  <si>
    <t>明佳幼稚園</t>
    <rPh sb="0" eb="1">
      <t>メイ</t>
    </rPh>
    <rPh sb="1" eb="2">
      <t>ヨシ</t>
    </rPh>
    <rPh sb="2" eb="5">
      <t>ヨウチエン</t>
    </rPh>
    <phoneticPr fontId="23"/>
  </si>
  <si>
    <t>パレットこども園</t>
    <rPh sb="7" eb="8">
      <t>エン</t>
    </rPh>
    <phoneticPr fontId="23"/>
  </si>
  <si>
    <t>リジョイス幼稚園</t>
    <rPh sb="5" eb="8">
      <t>ヨウチエン</t>
    </rPh>
    <phoneticPr fontId="23"/>
  </si>
  <si>
    <t>和合あかつき幼稚園</t>
    <rPh sb="0" eb="2">
      <t>ワゴウ</t>
    </rPh>
    <rPh sb="6" eb="9">
      <t>ヨウチエン</t>
    </rPh>
    <phoneticPr fontId="23"/>
  </si>
  <si>
    <t>東ヶ丘幼稚園</t>
    <rPh sb="0" eb="3">
      <t>ヒガシガオカ</t>
    </rPh>
    <rPh sb="3" eb="6">
      <t>ヨウチエン</t>
    </rPh>
    <phoneticPr fontId="23"/>
  </si>
  <si>
    <t>電話0567-24-0510</t>
    <rPh sb="0" eb="2">
      <t>デンワ</t>
    </rPh>
    <phoneticPr fontId="23"/>
  </si>
  <si>
    <t>電話0567-31-0672</t>
    <rPh sb="0" eb="2">
      <t>デンワ</t>
    </rPh>
    <phoneticPr fontId="23"/>
  </si>
  <si>
    <t>電話0567-25-1017</t>
    <rPh sb="0" eb="2">
      <t>デンワ</t>
    </rPh>
    <phoneticPr fontId="23"/>
  </si>
  <si>
    <t>電話0567-25-4648</t>
    <rPh sb="0" eb="2">
      <t>デンワ</t>
    </rPh>
    <phoneticPr fontId="23"/>
  </si>
  <si>
    <t>電話0567-28-7576</t>
    <rPh sb="0" eb="2">
      <t>デンワ</t>
    </rPh>
    <phoneticPr fontId="23"/>
  </si>
  <si>
    <t>電話0567-25-2238</t>
    <rPh sb="0" eb="2">
      <t>デンワ</t>
    </rPh>
    <phoneticPr fontId="23"/>
  </si>
  <si>
    <t>津島市</t>
    <rPh sb="0" eb="3">
      <t>ツシマシ</t>
    </rPh>
    <phoneticPr fontId="23"/>
  </si>
  <si>
    <t>市長　日比　一昭</t>
    <rPh sb="0" eb="2">
      <t>シチョウ</t>
    </rPh>
    <rPh sb="3" eb="5">
      <t>ヒビ</t>
    </rPh>
    <rPh sb="6" eb="8">
      <t>カズアキ</t>
    </rPh>
    <phoneticPr fontId="23"/>
  </si>
  <si>
    <t>津島市立込町2丁目21番地</t>
    <rPh sb="0" eb="3">
      <t>ツシマシ</t>
    </rPh>
    <rPh sb="3" eb="4">
      <t>タ</t>
    </rPh>
    <rPh sb="4" eb="5">
      <t>コ</t>
    </rPh>
    <rPh sb="5" eb="6">
      <t>チョウ</t>
    </rPh>
    <rPh sb="7" eb="9">
      <t>チョウメ</t>
    </rPh>
    <rPh sb="11" eb="13">
      <t>バンチ</t>
    </rPh>
    <phoneticPr fontId="23"/>
  </si>
  <si>
    <t>津島市新開町5丁目６</t>
    <rPh sb="0" eb="3">
      <t>ツシマシ</t>
    </rPh>
    <rPh sb="3" eb="5">
      <t>シンガイ</t>
    </rPh>
    <rPh sb="5" eb="6">
      <t>チョウ</t>
    </rPh>
    <rPh sb="7" eb="9">
      <t>チョウメ</t>
    </rPh>
    <phoneticPr fontId="23"/>
  </si>
  <si>
    <t>新開こども園</t>
    <rPh sb="0" eb="2">
      <t>シンガイ</t>
    </rPh>
    <rPh sb="5" eb="6">
      <t>エン</t>
    </rPh>
    <phoneticPr fontId="23"/>
  </si>
  <si>
    <t>子どもに対する学校としての教育及び児童福祉施設としての保育並びにその実施する保護者に対する子育て支援事業の総合の有機的な連携を図りつつ教育及び保育を行うことを目標とする。</t>
    <rPh sb="0" eb="1">
      <t>コ</t>
    </rPh>
    <rPh sb="4" eb="5">
      <t>タイ</t>
    </rPh>
    <rPh sb="7" eb="9">
      <t>ガッコウ</t>
    </rPh>
    <rPh sb="13" eb="15">
      <t>キョウイク</t>
    </rPh>
    <rPh sb="15" eb="16">
      <t>オヨ</t>
    </rPh>
    <rPh sb="17" eb="19">
      <t>ジドウ</t>
    </rPh>
    <rPh sb="19" eb="21">
      <t>フクシ</t>
    </rPh>
    <rPh sb="21" eb="23">
      <t>シセツ</t>
    </rPh>
    <rPh sb="27" eb="29">
      <t>ホイク</t>
    </rPh>
    <rPh sb="29" eb="30">
      <t>ナラ</t>
    </rPh>
    <rPh sb="34" eb="36">
      <t>ジッシ</t>
    </rPh>
    <rPh sb="38" eb="41">
      <t>ホゴシャ</t>
    </rPh>
    <rPh sb="42" eb="43">
      <t>タイ</t>
    </rPh>
    <rPh sb="45" eb="47">
      <t>コソダ</t>
    </rPh>
    <rPh sb="48" eb="50">
      <t>シエン</t>
    </rPh>
    <rPh sb="50" eb="52">
      <t>ジギョウ</t>
    </rPh>
    <rPh sb="53" eb="55">
      <t>ソウゴウ</t>
    </rPh>
    <rPh sb="56" eb="58">
      <t>ユウキ</t>
    </rPh>
    <rPh sb="58" eb="59">
      <t>テキ</t>
    </rPh>
    <rPh sb="60" eb="62">
      <t>レンケイ</t>
    </rPh>
    <rPh sb="63" eb="64">
      <t>ハカ</t>
    </rPh>
    <rPh sb="67" eb="69">
      <t>キョウイク</t>
    </rPh>
    <rPh sb="69" eb="70">
      <t>オヨ</t>
    </rPh>
    <rPh sb="71" eb="73">
      <t>ホイク</t>
    </rPh>
    <rPh sb="74" eb="75">
      <t>オコナ</t>
    </rPh>
    <rPh sb="79" eb="81">
      <t>モクヒョウ</t>
    </rPh>
    <phoneticPr fontId="23"/>
  </si>
  <si>
    <t>子育て相談</t>
    <rPh sb="0" eb="2">
      <t>コソダ</t>
    </rPh>
    <rPh sb="3" eb="5">
      <t>ソウダン</t>
    </rPh>
    <phoneticPr fontId="23"/>
  </si>
  <si>
    <t>一時預かり事業</t>
    <rPh sb="0" eb="2">
      <t>イチジ</t>
    </rPh>
    <rPh sb="2" eb="3">
      <t>アズ</t>
    </rPh>
    <rPh sb="5" eb="7">
      <t>ジギョウ</t>
    </rPh>
    <phoneticPr fontId="23"/>
  </si>
  <si>
    <t>午前7時から午後２時まで</t>
    <rPh sb="0" eb="2">
      <t>ゴゼン</t>
    </rPh>
    <rPh sb="3" eb="4">
      <t>ジ</t>
    </rPh>
    <rPh sb="6" eb="8">
      <t>ゴゴ</t>
    </rPh>
    <rPh sb="9" eb="10">
      <t>ジ</t>
    </rPh>
    <phoneticPr fontId="23"/>
  </si>
  <si>
    <t>電話0567-24-3645</t>
    <rPh sb="0" eb="2">
      <t>デンワ</t>
    </rPh>
    <phoneticPr fontId="23"/>
  </si>
  <si>
    <t>電話0563-52-1516</t>
    <rPh sb="0" eb="2">
      <t>デンワ</t>
    </rPh>
    <phoneticPr fontId="23"/>
  </si>
  <si>
    <t>電話0587-32-6290</t>
    <rPh sb="0" eb="2">
      <t>デンワ</t>
    </rPh>
    <phoneticPr fontId="23"/>
  </si>
  <si>
    <t>電話0562-34-9512</t>
    <rPh sb="0" eb="2">
      <t>デンワ</t>
    </rPh>
    <phoneticPr fontId="23"/>
  </si>
  <si>
    <t>1歳から5歳まで</t>
    <rPh sb="1" eb="2">
      <t>サイ</t>
    </rPh>
    <rPh sb="5" eb="6">
      <t>サイ</t>
    </rPh>
    <phoneticPr fontId="23"/>
  </si>
  <si>
    <t>117人</t>
    <rPh sb="3" eb="4">
      <t>ニン</t>
    </rPh>
    <phoneticPr fontId="23"/>
  </si>
  <si>
    <t>電話0566-53-1719</t>
    <rPh sb="0" eb="2">
      <t>デンワ</t>
    </rPh>
    <phoneticPr fontId="23"/>
  </si>
  <si>
    <t>幼保連携型認定双峰こども園リジョイス幼稚園</t>
    <rPh sb="0" eb="7">
      <t>ヨウホレンケイガタニンテイ</t>
    </rPh>
    <rPh sb="7" eb="9">
      <t>ソウホウ</t>
    </rPh>
    <rPh sb="12" eb="13">
      <t>エン</t>
    </rPh>
    <rPh sb="18" eb="21">
      <t>ヨウチエン</t>
    </rPh>
    <phoneticPr fontId="23"/>
  </si>
  <si>
    <t>電話052-803-2111</t>
    <rPh sb="0" eb="2">
      <t>デンワ</t>
    </rPh>
    <phoneticPr fontId="23"/>
  </si>
  <si>
    <t>午前7時30分から午後2時00分まで</t>
    <rPh sb="0" eb="2">
      <t>ゴゼン</t>
    </rPh>
    <rPh sb="3" eb="4">
      <t>ジ</t>
    </rPh>
    <rPh sb="6" eb="7">
      <t>フン</t>
    </rPh>
    <rPh sb="9" eb="11">
      <t>ゴゴ</t>
    </rPh>
    <rPh sb="12" eb="13">
      <t>ジ</t>
    </rPh>
    <rPh sb="15" eb="16">
      <t>フン</t>
    </rPh>
    <phoneticPr fontId="23"/>
  </si>
  <si>
    <t>電話0561-72-2281</t>
    <rPh sb="0" eb="2">
      <t>デンワ</t>
    </rPh>
    <phoneticPr fontId="23"/>
  </si>
  <si>
    <t>堀田　真吾</t>
    <rPh sb="0" eb="2">
      <t>ホッタ</t>
    </rPh>
    <rPh sb="3" eb="5">
      <t>シンゴ</t>
    </rPh>
    <phoneticPr fontId="23"/>
  </si>
  <si>
    <t>電話0568-26-0130</t>
    <rPh sb="0" eb="2">
      <t>デンワ</t>
    </rPh>
    <phoneticPr fontId="23"/>
  </si>
  <si>
    <t>谷　はな枝</t>
    <rPh sb="0" eb="1">
      <t>タニ</t>
    </rPh>
    <rPh sb="4" eb="5">
      <t>エダ</t>
    </rPh>
    <phoneticPr fontId="23"/>
  </si>
  <si>
    <t>電話0562-92-1943</t>
    <rPh sb="0" eb="2">
      <t>デンワ</t>
    </rPh>
    <phoneticPr fontId="23"/>
  </si>
  <si>
    <t>電話0562-44-7547</t>
    <rPh sb="0" eb="2">
      <t>デンワ</t>
    </rPh>
    <phoneticPr fontId="23"/>
  </si>
  <si>
    <t>電話0562-83-6465</t>
    <rPh sb="0" eb="2">
      <t>デンワ</t>
    </rPh>
    <phoneticPr fontId="23"/>
  </si>
  <si>
    <t>春日井市田楽町1550番地</t>
    <phoneticPr fontId="23"/>
  </si>
  <si>
    <t>電話0568-81-8564</t>
    <phoneticPr fontId="23"/>
  </si>
  <si>
    <t>学校法人美園学園</t>
    <phoneticPr fontId="23"/>
  </si>
  <si>
    <t>午前7時30分から午後3時00分まで</t>
    <phoneticPr fontId="23"/>
  </si>
  <si>
    <t>学校法人前嶋学園</t>
    <phoneticPr fontId="23"/>
  </si>
  <si>
    <t>てらべクリエイティブこども園</t>
    <phoneticPr fontId="23"/>
  </si>
  <si>
    <t>前嶋　恭子</t>
    <phoneticPr fontId="23"/>
  </si>
  <si>
    <t>古田　寿代</t>
    <rPh sb="0" eb="2">
      <t>フルタ</t>
    </rPh>
    <rPh sb="3" eb="4">
      <t>コトブキ</t>
    </rPh>
    <rPh sb="4" eb="5">
      <t>ヨ</t>
    </rPh>
    <phoneticPr fontId="23"/>
  </si>
  <si>
    <t>電話052-908-2415</t>
    <rPh sb="0" eb="2">
      <t>デンワ</t>
    </rPh>
    <phoneticPr fontId="23"/>
  </si>
  <si>
    <t>いしざかやまこどもえん、にじっここどもえん（分園）</t>
    <rPh sb="22" eb="23">
      <t>ブン</t>
    </rPh>
    <rPh sb="23" eb="24">
      <t>エン</t>
    </rPh>
    <phoneticPr fontId="23"/>
  </si>
  <si>
    <t>いしざかやまこどもえん</t>
    <phoneticPr fontId="23"/>
  </si>
  <si>
    <t>電話　0569-48-6603</t>
    <rPh sb="0" eb="2">
      <t>デンワ</t>
    </rPh>
    <phoneticPr fontId="23"/>
  </si>
  <si>
    <t>電話0531-27-8001</t>
    <rPh sb="0" eb="2">
      <t>デンワ</t>
    </rPh>
    <phoneticPr fontId="23"/>
  </si>
  <si>
    <t>電話0566-75-3646</t>
    <rPh sb="0" eb="2">
      <t>デンワ</t>
    </rPh>
    <phoneticPr fontId="23"/>
  </si>
  <si>
    <t>北名古屋市熊之庄城ノ屋敷２９３０番地</t>
    <rPh sb="0" eb="4">
      <t>キタナゴヤ</t>
    </rPh>
    <rPh sb="4" eb="5">
      <t>シ</t>
    </rPh>
    <rPh sb="5" eb="6">
      <t>クマ</t>
    </rPh>
    <rPh sb="6" eb="7">
      <t>ノ</t>
    </rPh>
    <rPh sb="7" eb="8">
      <t>ショウ</t>
    </rPh>
    <rPh sb="8" eb="9">
      <t>シロ</t>
    </rPh>
    <rPh sb="10" eb="12">
      <t>ヤシキ</t>
    </rPh>
    <rPh sb="16" eb="18">
      <t>バンチ</t>
    </rPh>
    <phoneticPr fontId="23"/>
  </si>
  <si>
    <t>名古屋市昭和区永金町一丁目１番地の３２</t>
    <rPh sb="0" eb="4">
      <t>ナゴヤシ</t>
    </rPh>
    <rPh sb="4" eb="7">
      <t>ショウワク</t>
    </rPh>
    <rPh sb="7" eb="8">
      <t>ナガ</t>
    </rPh>
    <rPh sb="8" eb="9">
      <t>カネ</t>
    </rPh>
    <rPh sb="9" eb="10">
      <t>チョウ</t>
    </rPh>
    <rPh sb="10" eb="13">
      <t>イッチョウメ</t>
    </rPh>
    <rPh sb="14" eb="16">
      <t>バンチ</t>
    </rPh>
    <phoneticPr fontId="23"/>
  </si>
  <si>
    <t>愛知県所管の幼保連携型認定こども園一覧表</t>
  </si>
  <si>
    <t>午前7時30分から午後2時まで</t>
    <rPh sb="0" eb="2">
      <t>ゴゼン</t>
    </rPh>
    <rPh sb="3" eb="4">
      <t>ジ</t>
    </rPh>
    <rPh sb="6" eb="7">
      <t>フン</t>
    </rPh>
    <rPh sb="9" eb="11">
      <t>ゴゴ</t>
    </rPh>
    <rPh sb="12" eb="13">
      <t>ジ</t>
    </rPh>
    <phoneticPr fontId="23"/>
  </si>
  <si>
    <t>電話0533-72-2846</t>
    <rPh sb="0" eb="2">
      <t>デンワ</t>
    </rPh>
    <phoneticPr fontId="23"/>
  </si>
  <si>
    <t>電話0562-32-2804</t>
    <rPh sb="0" eb="2">
      <t>デンワ</t>
    </rPh>
    <phoneticPr fontId="23"/>
  </si>
  <si>
    <t>社会福祉法人八開福祉会</t>
    <phoneticPr fontId="23"/>
  </si>
  <si>
    <t>刈谷市</t>
    <rPh sb="0" eb="3">
      <t>カリヤシ</t>
    </rPh>
    <phoneticPr fontId="23"/>
  </si>
  <si>
    <t>市長　稲垣　武</t>
    <rPh sb="0" eb="2">
      <t>シチョウ</t>
    </rPh>
    <rPh sb="3" eb="5">
      <t>イナガキ</t>
    </rPh>
    <rPh sb="6" eb="7">
      <t>タケシ</t>
    </rPh>
    <phoneticPr fontId="23"/>
  </si>
  <si>
    <t>刈谷市東陽町１丁目１番地</t>
    <rPh sb="0" eb="3">
      <t>カリヤシ</t>
    </rPh>
    <rPh sb="3" eb="4">
      <t>ヒガシ</t>
    </rPh>
    <rPh sb="4" eb="5">
      <t>ヨウ</t>
    </rPh>
    <rPh sb="5" eb="6">
      <t>マチ</t>
    </rPh>
    <rPh sb="7" eb="9">
      <t>チョウメ</t>
    </rPh>
    <rPh sb="10" eb="12">
      <t>バンチ</t>
    </rPh>
    <phoneticPr fontId="23"/>
  </si>
  <si>
    <t>刈谷市天王町3-24</t>
    <rPh sb="0" eb="3">
      <t>カリヤシ</t>
    </rPh>
    <rPh sb="3" eb="6">
      <t>テンノウチョウ</t>
    </rPh>
    <phoneticPr fontId="23"/>
  </si>
  <si>
    <t>刈谷市原崎町1-101</t>
    <rPh sb="0" eb="3">
      <t>カリヤシ</t>
    </rPh>
    <rPh sb="3" eb="6">
      <t>ハラサキチョウ</t>
    </rPh>
    <phoneticPr fontId="23"/>
  </si>
  <si>
    <t>刈谷市恩田町4-156-2</t>
    <rPh sb="0" eb="3">
      <t>カリヤシ</t>
    </rPh>
    <rPh sb="3" eb="6">
      <t>オンダチョウ</t>
    </rPh>
    <phoneticPr fontId="23"/>
  </si>
  <si>
    <t>刈谷市日高町1-201</t>
    <rPh sb="0" eb="3">
      <t>カリヤシ</t>
    </rPh>
    <rPh sb="3" eb="6">
      <t>ヒダカチョウ</t>
    </rPh>
    <phoneticPr fontId="23"/>
  </si>
  <si>
    <t>刈谷市今川町山脇58</t>
    <rPh sb="0" eb="3">
      <t>カリヤシ</t>
    </rPh>
    <rPh sb="3" eb="5">
      <t>イマガワ</t>
    </rPh>
    <rPh sb="5" eb="6">
      <t>チョウ</t>
    </rPh>
    <rPh sb="6" eb="8">
      <t>ヤマワキ</t>
    </rPh>
    <phoneticPr fontId="23"/>
  </si>
  <si>
    <t>刈谷市東境町飯島33</t>
    <rPh sb="0" eb="3">
      <t>カリヤシ</t>
    </rPh>
    <rPh sb="3" eb="6">
      <t>ヒガシザカイチョウ</t>
    </rPh>
    <rPh sb="6" eb="8">
      <t>イイジマ</t>
    </rPh>
    <phoneticPr fontId="23"/>
  </si>
  <si>
    <t>刈谷市井ケ谷町下前田54</t>
    <rPh sb="0" eb="3">
      <t>カリヤシ</t>
    </rPh>
    <phoneticPr fontId="23"/>
  </si>
  <si>
    <t>刈谷市一ツ木町5-16-1</t>
    <rPh sb="0" eb="3">
      <t>カリヤシ</t>
    </rPh>
    <rPh sb="3" eb="4">
      <t>ヒト</t>
    </rPh>
    <rPh sb="5" eb="7">
      <t>ギチョウ</t>
    </rPh>
    <phoneticPr fontId="23"/>
  </si>
  <si>
    <t>刈谷市小垣江町西王地28-1</t>
    <rPh sb="0" eb="3">
      <t>カリヤシ</t>
    </rPh>
    <rPh sb="3" eb="7">
      <t>オガキエチョウ</t>
    </rPh>
    <rPh sb="7" eb="8">
      <t>ニシ</t>
    </rPh>
    <rPh sb="8" eb="9">
      <t>オウ</t>
    </rPh>
    <rPh sb="9" eb="10">
      <t>チ</t>
    </rPh>
    <phoneticPr fontId="23"/>
  </si>
  <si>
    <t>刈谷市半城土中町3-13-2</t>
    <rPh sb="0" eb="3">
      <t>カリヤシ</t>
    </rPh>
    <rPh sb="3" eb="8">
      <t>ハジョウドナカマチ</t>
    </rPh>
    <phoneticPr fontId="23"/>
  </si>
  <si>
    <t>刈谷市東刈谷町3-8</t>
    <rPh sb="0" eb="3">
      <t>カリヤシ</t>
    </rPh>
    <rPh sb="3" eb="7">
      <t>ヒガシカリヤチョウ</t>
    </rPh>
    <phoneticPr fontId="23"/>
  </si>
  <si>
    <t>刈谷市小垣江町上沢渡33</t>
    <rPh sb="0" eb="3">
      <t>カリヤシ</t>
    </rPh>
    <phoneticPr fontId="23"/>
  </si>
  <si>
    <t>刈谷市野田町新上納301</t>
    <rPh sb="0" eb="3">
      <t>カリヤシ</t>
    </rPh>
    <phoneticPr fontId="23"/>
  </si>
  <si>
    <t>刈谷幼児園</t>
    <rPh sb="0" eb="2">
      <t>カリヤ</t>
    </rPh>
    <rPh sb="2" eb="5">
      <t>ヨウジエン</t>
    </rPh>
    <phoneticPr fontId="23"/>
  </si>
  <si>
    <t>衣浦幼児園</t>
    <rPh sb="0" eb="2">
      <t>キヌウラ</t>
    </rPh>
    <rPh sb="2" eb="4">
      <t>ヨウジ</t>
    </rPh>
    <rPh sb="4" eb="5">
      <t>エン</t>
    </rPh>
    <phoneticPr fontId="23"/>
  </si>
  <si>
    <t>小高原幼児園</t>
    <rPh sb="0" eb="1">
      <t>ショウ</t>
    </rPh>
    <rPh sb="1" eb="3">
      <t>コウゲン</t>
    </rPh>
    <rPh sb="3" eb="5">
      <t>ヨウジ</t>
    </rPh>
    <rPh sb="5" eb="6">
      <t>エン</t>
    </rPh>
    <phoneticPr fontId="23"/>
  </si>
  <si>
    <t>かりがね幼児園</t>
    <rPh sb="4" eb="6">
      <t>ヨウジ</t>
    </rPh>
    <rPh sb="6" eb="7">
      <t>エン</t>
    </rPh>
    <phoneticPr fontId="23"/>
  </si>
  <si>
    <t>住吉幼児園</t>
    <rPh sb="0" eb="2">
      <t>スミヨシ</t>
    </rPh>
    <rPh sb="2" eb="4">
      <t>ヨウジ</t>
    </rPh>
    <rPh sb="4" eb="5">
      <t>エン</t>
    </rPh>
    <phoneticPr fontId="23"/>
  </si>
  <si>
    <t>日高幼児園</t>
    <rPh sb="0" eb="2">
      <t>ヒダカ</t>
    </rPh>
    <rPh sb="2" eb="4">
      <t>ヨウジ</t>
    </rPh>
    <rPh sb="4" eb="5">
      <t>エン</t>
    </rPh>
    <phoneticPr fontId="23"/>
  </si>
  <si>
    <t>富士松南幼児園</t>
    <rPh sb="0" eb="3">
      <t>フジマツ</t>
    </rPh>
    <rPh sb="3" eb="4">
      <t>ミナミ</t>
    </rPh>
    <rPh sb="4" eb="6">
      <t>ヨウジ</t>
    </rPh>
    <rPh sb="6" eb="7">
      <t>エン</t>
    </rPh>
    <phoneticPr fontId="23"/>
  </si>
  <si>
    <t>富士松北幼児園</t>
    <rPh sb="0" eb="7">
      <t>フジマツキタヨウジエン</t>
    </rPh>
    <phoneticPr fontId="23"/>
  </si>
  <si>
    <t>井ケ谷幼児園</t>
    <rPh sb="0" eb="1">
      <t>イ</t>
    </rPh>
    <rPh sb="2" eb="3">
      <t>タニ</t>
    </rPh>
    <rPh sb="3" eb="6">
      <t>ヨウジエン</t>
    </rPh>
    <phoneticPr fontId="23"/>
  </si>
  <si>
    <t>平成幼児園</t>
    <rPh sb="0" eb="2">
      <t>ヘイセイ</t>
    </rPh>
    <rPh sb="2" eb="5">
      <t>ヨウジエン</t>
    </rPh>
    <phoneticPr fontId="23"/>
  </si>
  <si>
    <t>小垣江幼児園</t>
    <rPh sb="0" eb="1">
      <t>コ</t>
    </rPh>
    <rPh sb="1" eb="2">
      <t>カキ</t>
    </rPh>
    <rPh sb="2" eb="3">
      <t>エ</t>
    </rPh>
    <rPh sb="3" eb="6">
      <t>ヨウジエン</t>
    </rPh>
    <phoneticPr fontId="23"/>
  </si>
  <si>
    <t>双葉幼児園</t>
    <rPh sb="0" eb="2">
      <t>フタバ</t>
    </rPh>
    <rPh sb="2" eb="5">
      <t>ヨウジエン</t>
    </rPh>
    <phoneticPr fontId="23"/>
  </si>
  <si>
    <t>東刈谷幼児園</t>
    <rPh sb="0" eb="1">
      <t>ヒガシ</t>
    </rPh>
    <rPh sb="1" eb="3">
      <t>カリヤ</t>
    </rPh>
    <rPh sb="3" eb="6">
      <t>ヨウジエン</t>
    </rPh>
    <phoneticPr fontId="23"/>
  </si>
  <si>
    <t>小垣江東幼児園</t>
    <rPh sb="0" eb="1">
      <t>コ</t>
    </rPh>
    <rPh sb="1" eb="2">
      <t>カキ</t>
    </rPh>
    <rPh sb="2" eb="3">
      <t>エ</t>
    </rPh>
    <rPh sb="3" eb="4">
      <t>ヒガシ</t>
    </rPh>
    <rPh sb="4" eb="7">
      <t>ヨウジエン</t>
    </rPh>
    <phoneticPr fontId="23"/>
  </si>
  <si>
    <t>朝日幼児園</t>
    <rPh sb="0" eb="2">
      <t>アサヒ</t>
    </rPh>
    <rPh sb="2" eb="5">
      <t>ヨウジエン</t>
    </rPh>
    <phoneticPr fontId="23"/>
  </si>
  <si>
    <t>３歳から5歳まで</t>
    <rPh sb="1" eb="2">
      <t>サイ</t>
    </rPh>
    <rPh sb="5" eb="6">
      <t>サイ</t>
    </rPh>
    <phoneticPr fontId="23"/>
  </si>
  <si>
    <t>・ほのぼのルーム</t>
    <phoneticPr fontId="23"/>
  </si>
  <si>
    <t>刈谷市次世代育成部子ども課</t>
    <rPh sb="0" eb="3">
      <t>カリヤシ</t>
    </rPh>
    <rPh sb="3" eb="6">
      <t>ジセダイ</t>
    </rPh>
    <rPh sb="6" eb="9">
      <t>イクセイブ</t>
    </rPh>
    <rPh sb="9" eb="10">
      <t>コ</t>
    </rPh>
    <rPh sb="12" eb="13">
      <t>カ</t>
    </rPh>
    <phoneticPr fontId="23"/>
  </si>
  <si>
    <t>電話0566-62-1014</t>
    <rPh sb="0" eb="2">
      <t>デンワ</t>
    </rPh>
    <phoneticPr fontId="23"/>
  </si>
  <si>
    <t>刈谷幼児園</t>
    <rPh sb="0" eb="2">
      <t>カリヤ</t>
    </rPh>
    <rPh sb="2" eb="4">
      <t>ヨウジ</t>
    </rPh>
    <rPh sb="4" eb="5">
      <t>エン</t>
    </rPh>
    <phoneticPr fontId="23"/>
  </si>
  <si>
    <t>富士松北幼児園</t>
    <rPh sb="0" eb="3">
      <t>フジマツ</t>
    </rPh>
    <rPh sb="3" eb="4">
      <t>キタ</t>
    </rPh>
    <rPh sb="4" eb="6">
      <t>ヨウジ</t>
    </rPh>
    <rPh sb="6" eb="7">
      <t>エン</t>
    </rPh>
    <phoneticPr fontId="23"/>
  </si>
  <si>
    <t>電話0566-23-1019</t>
    <rPh sb="0" eb="2">
      <t>デンワ</t>
    </rPh>
    <phoneticPr fontId="23"/>
  </si>
  <si>
    <t>電話0566-23-2402</t>
    <rPh sb="0" eb="2">
      <t>デンワ</t>
    </rPh>
    <phoneticPr fontId="23"/>
  </si>
  <si>
    <t>電話0566-23-1049</t>
    <rPh sb="0" eb="2">
      <t>デンワ</t>
    </rPh>
    <phoneticPr fontId="23"/>
  </si>
  <si>
    <t>電話0566-21-3083</t>
    <rPh sb="0" eb="2">
      <t>デンワ</t>
    </rPh>
    <phoneticPr fontId="23"/>
  </si>
  <si>
    <t>電話0566-21-5832</t>
    <rPh sb="0" eb="2">
      <t>デンワ</t>
    </rPh>
    <phoneticPr fontId="23"/>
  </si>
  <si>
    <t>電話0566-22-9361</t>
    <rPh sb="0" eb="2">
      <t>デンワ</t>
    </rPh>
    <phoneticPr fontId="23"/>
  </si>
  <si>
    <t>電話0566-36-0614</t>
    <rPh sb="0" eb="2">
      <t>デンワ</t>
    </rPh>
    <phoneticPr fontId="23"/>
  </si>
  <si>
    <t>電話0566-36-5013</t>
    <rPh sb="0" eb="2">
      <t>デンワ</t>
    </rPh>
    <phoneticPr fontId="23"/>
  </si>
  <si>
    <t>電話0566-36-1611</t>
    <rPh sb="0" eb="2">
      <t>デンワ</t>
    </rPh>
    <phoneticPr fontId="23"/>
  </si>
  <si>
    <t>電話0566-27-3140</t>
    <rPh sb="0" eb="2">
      <t>デンワ</t>
    </rPh>
    <phoneticPr fontId="23"/>
  </si>
  <si>
    <t>電話0566-21-7575</t>
    <rPh sb="0" eb="2">
      <t>デンワ</t>
    </rPh>
    <phoneticPr fontId="23"/>
  </si>
  <si>
    <t>電話0566-22-2427</t>
    <rPh sb="0" eb="2">
      <t>デンワ</t>
    </rPh>
    <phoneticPr fontId="23"/>
  </si>
  <si>
    <t>電話0566-23-7373</t>
    <rPh sb="0" eb="2">
      <t>デンワ</t>
    </rPh>
    <phoneticPr fontId="23"/>
  </si>
  <si>
    <t>電話0566-23-5450</t>
    <rPh sb="0" eb="2">
      <t>デンワ</t>
    </rPh>
    <phoneticPr fontId="23"/>
  </si>
  <si>
    <t>電話0566-28-6711</t>
    <rPh sb="0" eb="2">
      <t>デンワ</t>
    </rPh>
    <phoneticPr fontId="23"/>
  </si>
  <si>
    <t>学校法人葵学園</t>
    <phoneticPr fontId="23"/>
  </si>
  <si>
    <t>幼保連携型認定こども園東ヶ丘幼稚園</t>
    <rPh sb="0" eb="7">
      <t>ヨウホレンケイガタニンテイ</t>
    </rPh>
    <rPh sb="10" eb="11">
      <t>エン</t>
    </rPh>
    <rPh sb="11" eb="12">
      <t>ヒガシ</t>
    </rPh>
    <rPh sb="13" eb="14">
      <t>オカ</t>
    </rPh>
    <rPh sb="14" eb="17">
      <t>ヨウチエン</t>
    </rPh>
    <phoneticPr fontId="23"/>
  </si>
  <si>
    <t>猿渡保育園</t>
    <rPh sb="0" eb="2">
      <t>サワタリ</t>
    </rPh>
    <rPh sb="2" eb="5">
      <t>ホイクエン</t>
    </rPh>
    <phoneticPr fontId="23"/>
  </si>
  <si>
    <t>学校法人水谷学園</t>
    <rPh sb="0" eb="2">
      <t>ガッコウ</t>
    </rPh>
    <rPh sb="2" eb="4">
      <t>ホウジン</t>
    </rPh>
    <rPh sb="4" eb="6">
      <t>ミズタニ</t>
    </rPh>
    <rPh sb="6" eb="8">
      <t>ガクエン</t>
    </rPh>
    <phoneticPr fontId="23"/>
  </si>
  <si>
    <t>理事長　水谷照信</t>
    <rPh sb="0" eb="3">
      <t>リジチョウ</t>
    </rPh>
    <rPh sb="4" eb="6">
      <t>ミズタニ</t>
    </rPh>
    <rPh sb="6" eb="8">
      <t>テルノブ</t>
    </rPh>
    <phoneticPr fontId="23"/>
  </si>
  <si>
    <t>春日井市中央台３丁目１－３</t>
    <rPh sb="0" eb="4">
      <t>カスガイシ</t>
    </rPh>
    <rPh sb="4" eb="6">
      <t>チュウオウ</t>
    </rPh>
    <rPh sb="6" eb="7">
      <t>ダイ</t>
    </rPh>
    <rPh sb="8" eb="10">
      <t>チョウメ</t>
    </rPh>
    <phoneticPr fontId="23"/>
  </si>
  <si>
    <t>中央台幼稚園</t>
    <rPh sb="0" eb="2">
      <t>チュウオウ</t>
    </rPh>
    <rPh sb="2" eb="3">
      <t>ダイ</t>
    </rPh>
    <rPh sb="3" eb="6">
      <t>ヨウチエン</t>
    </rPh>
    <phoneticPr fontId="23"/>
  </si>
  <si>
    <t>水谷　照信</t>
    <rPh sb="0" eb="2">
      <t>ミズタニ</t>
    </rPh>
    <rPh sb="3" eb="5">
      <t>テルノブ</t>
    </rPh>
    <phoneticPr fontId="23"/>
  </si>
  <si>
    <t>・たんぽぽひろば</t>
    <phoneticPr fontId="23"/>
  </si>
  <si>
    <t>社会福祉法人三幸会</t>
    <rPh sb="0" eb="2">
      <t>シャカイ</t>
    </rPh>
    <rPh sb="2" eb="4">
      <t>フクシ</t>
    </rPh>
    <rPh sb="4" eb="6">
      <t>ホウジン</t>
    </rPh>
    <rPh sb="6" eb="7">
      <t>サン</t>
    </rPh>
    <rPh sb="7" eb="9">
      <t>コウカイ</t>
    </rPh>
    <phoneticPr fontId="23"/>
  </si>
  <si>
    <t>理事長　北村信人</t>
    <rPh sb="0" eb="3">
      <t>リジチョウ</t>
    </rPh>
    <rPh sb="4" eb="6">
      <t>キタムラ</t>
    </rPh>
    <rPh sb="6" eb="7">
      <t>ノブ</t>
    </rPh>
    <rPh sb="7" eb="8">
      <t>ヒト</t>
    </rPh>
    <phoneticPr fontId="23"/>
  </si>
  <si>
    <t>知立市弘法町弘法山４番地１</t>
    <rPh sb="0" eb="3">
      <t>チリュウシ</t>
    </rPh>
    <rPh sb="3" eb="6">
      <t>コウボウチョウ</t>
    </rPh>
    <rPh sb="6" eb="9">
      <t>コウボウヤマ</t>
    </rPh>
    <rPh sb="10" eb="12">
      <t>バンチ</t>
    </rPh>
    <phoneticPr fontId="23"/>
  </si>
  <si>
    <t>北村　信人</t>
    <rPh sb="0" eb="2">
      <t>キタムラ</t>
    </rPh>
    <rPh sb="3" eb="5">
      <t>ノブヒト</t>
    </rPh>
    <phoneticPr fontId="23"/>
  </si>
  <si>
    <t>子ども一人ひとりを主体として尊重し、その子が自律するための保育およびその子が持つ個性や可能性を大切にした保育をめざし、将来、人として豊かなに生きる力の基礎を育てていく。
義務教育及びその後の教育の基礎を培うものとして特に３歳以上児に対する保育教育を一体的に行い、健やかな成長が図られるよう適当な環境を与え、心身の発達を助長するとともに、保護者に子育て支援を行う。</t>
    <rPh sb="0" eb="1">
      <t>コ</t>
    </rPh>
    <rPh sb="3" eb="5">
      <t>ヒトリ</t>
    </rPh>
    <rPh sb="9" eb="11">
      <t>シュタイ</t>
    </rPh>
    <rPh sb="14" eb="16">
      <t>ソンチョウ</t>
    </rPh>
    <rPh sb="20" eb="21">
      <t>コ</t>
    </rPh>
    <rPh sb="22" eb="24">
      <t>ジリツ</t>
    </rPh>
    <rPh sb="29" eb="31">
      <t>ホイク</t>
    </rPh>
    <rPh sb="36" eb="37">
      <t>コ</t>
    </rPh>
    <rPh sb="38" eb="39">
      <t>モ</t>
    </rPh>
    <rPh sb="40" eb="42">
      <t>コセイ</t>
    </rPh>
    <rPh sb="43" eb="46">
      <t>カノウセイ</t>
    </rPh>
    <rPh sb="47" eb="49">
      <t>タイセツ</t>
    </rPh>
    <rPh sb="52" eb="54">
      <t>ホイク</t>
    </rPh>
    <rPh sb="59" eb="61">
      <t>ショウライ</t>
    </rPh>
    <rPh sb="62" eb="63">
      <t>ヒト</t>
    </rPh>
    <rPh sb="66" eb="67">
      <t>ユタ</t>
    </rPh>
    <rPh sb="70" eb="71">
      <t>イ</t>
    </rPh>
    <rPh sb="73" eb="74">
      <t>チカラ</t>
    </rPh>
    <rPh sb="75" eb="77">
      <t>キソ</t>
    </rPh>
    <rPh sb="78" eb="79">
      <t>ソダ</t>
    </rPh>
    <rPh sb="85" eb="87">
      <t>ギム</t>
    </rPh>
    <rPh sb="87" eb="89">
      <t>キョウイク</t>
    </rPh>
    <rPh sb="89" eb="90">
      <t>オヨ</t>
    </rPh>
    <rPh sb="93" eb="94">
      <t>ゴ</t>
    </rPh>
    <rPh sb="95" eb="97">
      <t>キョウイク</t>
    </rPh>
    <rPh sb="98" eb="100">
      <t>キソ</t>
    </rPh>
    <rPh sb="101" eb="102">
      <t>ツチカ</t>
    </rPh>
    <rPh sb="108" eb="109">
      <t>トク</t>
    </rPh>
    <rPh sb="111" eb="112">
      <t>サイ</t>
    </rPh>
    <rPh sb="112" eb="114">
      <t>イジョウ</t>
    </rPh>
    <rPh sb="114" eb="115">
      <t>ジ</t>
    </rPh>
    <rPh sb="116" eb="117">
      <t>タイ</t>
    </rPh>
    <rPh sb="119" eb="121">
      <t>ホイク</t>
    </rPh>
    <rPh sb="121" eb="123">
      <t>キョウイク</t>
    </rPh>
    <rPh sb="124" eb="127">
      <t>イッタイテキ</t>
    </rPh>
    <rPh sb="128" eb="129">
      <t>オコナ</t>
    </rPh>
    <rPh sb="131" eb="132">
      <t>スコ</t>
    </rPh>
    <rPh sb="135" eb="137">
      <t>セイチョウ</t>
    </rPh>
    <rPh sb="138" eb="139">
      <t>ハカ</t>
    </rPh>
    <rPh sb="144" eb="146">
      <t>テキトウ</t>
    </rPh>
    <rPh sb="147" eb="149">
      <t>カンキョウ</t>
    </rPh>
    <rPh sb="150" eb="151">
      <t>アタ</t>
    </rPh>
    <rPh sb="153" eb="155">
      <t>シンシン</t>
    </rPh>
    <rPh sb="156" eb="158">
      <t>ハッタツ</t>
    </rPh>
    <rPh sb="159" eb="161">
      <t>ジョチョウ</t>
    </rPh>
    <rPh sb="168" eb="171">
      <t>ホゴシャ</t>
    </rPh>
    <rPh sb="172" eb="174">
      <t>コソダ</t>
    </rPh>
    <rPh sb="175" eb="177">
      <t>シエン</t>
    </rPh>
    <rPh sb="178" eb="179">
      <t>オコナ</t>
    </rPh>
    <phoneticPr fontId="23"/>
  </si>
  <si>
    <t>・親子交流事業｢ポッポの会｣</t>
    <rPh sb="1" eb="3">
      <t>オヤコ</t>
    </rPh>
    <rPh sb="3" eb="5">
      <t>コウリュウ</t>
    </rPh>
    <rPh sb="5" eb="7">
      <t>ジギョウ</t>
    </rPh>
    <rPh sb="12" eb="13">
      <t>カイ</t>
    </rPh>
    <phoneticPr fontId="23"/>
  </si>
  <si>
    <t>午前7時から午後５時まで</t>
    <rPh sb="0" eb="2">
      <t>ゴゼン</t>
    </rPh>
    <rPh sb="3" eb="4">
      <t>ジ</t>
    </rPh>
    <rPh sb="6" eb="8">
      <t>ゴゴ</t>
    </rPh>
    <rPh sb="9" eb="10">
      <t>ジ</t>
    </rPh>
    <phoneticPr fontId="23"/>
  </si>
  <si>
    <t>はなのもりこどもえん</t>
    <phoneticPr fontId="23"/>
  </si>
  <si>
    <t>倉橋　美紀</t>
    <rPh sb="0" eb="2">
      <t>クラハシ</t>
    </rPh>
    <rPh sb="3" eb="5">
      <t>ミキ</t>
    </rPh>
    <phoneticPr fontId="23"/>
  </si>
  <si>
    <t>・子育てに関する講演会、音楽会、絵本読み聞かせ会</t>
    <rPh sb="1" eb="3">
      <t>コソダ</t>
    </rPh>
    <rPh sb="5" eb="6">
      <t>カン</t>
    </rPh>
    <rPh sb="8" eb="11">
      <t>コウエンカイ</t>
    </rPh>
    <rPh sb="12" eb="15">
      <t>オンガクカイ</t>
    </rPh>
    <rPh sb="16" eb="18">
      <t>エホン</t>
    </rPh>
    <rPh sb="18" eb="19">
      <t>ヨ</t>
    </rPh>
    <rPh sb="20" eb="21">
      <t>キ</t>
    </rPh>
    <rPh sb="23" eb="24">
      <t>カイ</t>
    </rPh>
    <phoneticPr fontId="23"/>
  </si>
  <si>
    <t>家庭との連携を図りながら、こども園における生活を通じて、生きるちからの基礎を育成するよう努める。教育の基礎を培うと共に、子どもの最善の利益を考慮し、その生活を保障し、保護者と一体となり、園児を心身共に健やかに育成するものである。
子どもの生きる力の基礎となる心情・意欲・態度を、こども園における生活全体を通じ、園児が様々な体験を重ねる中で相互に関連を持ちながら育んでいく。</t>
    <rPh sb="0" eb="2">
      <t>カテイ</t>
    </rPh>
    <rPh sb="4" eb="6">
      <t>レンケイ</t>
    </rPh>
    <rPh sb="7" eb="8">
      <t>ハカ</t>
    </rPh>
    <rPh sb="16" eb="17">
      <t>エン</t>
    </rPh>
    <rPh sb="21" eb="23">
      <t>セイカツ</t>
    </rPh>
    <rPh sb="24" eb="25">
      <t>ツウ</t>
    </rPh>
    <rPh sb="28" eb="29">
      <t>イ</t>
    </rPh>
    <rPh sb="35" eb="37">
      <t>キソ</t>
    </rPh>
    <rPh sb="38" eb="40">
      <t>イクセイ</t>
    </rPh>
    <rPh sb="44" eb="45">
      <t>ツト</t>
    </rPh>
    <rPh sb="48" eb="50">
      <t>キョウイク</t>
    </rPh>
    <rPh sb="51" eb="53">
      <t>キソ</t>
    </rPh>
    <rPh sb="54" eb="55">
      <t>ツチカ</t>
    </rPh>
    <rPh sb="57" eb="58">
      <t>トモ</t>
    </rPh>
    <rPh sb="60" eb="61">
      <t>コ</t>
    </rPh>
    <rPh sb="64" eb="66">
      <t>サイゼン</t>
    </rPh>
    <rPh sb="67" eb="69">
      <t>リエキ</t>
    </rPh>
    <rPh sb="70" eb="72">
      <t>コウリョ</t>
    </rPh>
    <rPh sb="76" eb="78">
      <t>セイカツ</t>
    </rPh>
    <rPh sb="79" eb="81">
      <t>ホショウ</t>
    </rPh>
    <rPh sb="83" eb="86">
      <t>ホゴシャ</t>
    </rPh>
    <rPh sb="87" eb="89">
      <t>イッタイ</t>
    </rPh>
    <rPh sb="93" eb="95">
      <t>エンジ</t>
    </rPh>
    <rPh sb="96" eb="98">
      <t>シンシン</t>
    </rPh>
    <rPh sb="98" eb="99">
      <t>トモ</t>
    </rPh>
    <rPh sb="100" eb="101">
      <t>スコ</t>
    </rPh>
    <rPh sb="104" eb="106">
      <t>イクセイ</t>
    </rPh>
    <rPh sb="115" eb="116">
      <t>コ</t>
    </rPh>
    <rPh sb="119" eb="120">
      <t>イ</t>
    </rPh>
    <rPh sb="122" eb="123">
      <t>チカラ</t>
    </rPh>
    <rPh sb="124" eb="126">
      <t>キソ</t>
    </rPh>
    <rPh sb="129" eb="131">
      <t>シンジョウ</t>
    </rPh>
    <rPh sb="132" eb="134">
      <t>イヨク</t>
    </rPh>
    <rPh sb="135" eb="137">
      <t>タイド</t>
    </rPh>
    <rPh sb="142" eb="143">
      <t>エン</t>
    </rPh>
    <rPh sb="147" eb="149">
      <t>セイカツ</t>
    </rPh>
    <rPh sb="149" eb="151">
      <t>ゼンタイ</t>
    </rPh>
    <rPh sb="152" eb="153">
      <t>ツウ</t>
    </rPh>
    <rPh sb="155" eb="157">
      <t>エンジ</t>
    </rPh>
    <rPh sb="158" eb="160">
      <t>サマザマ</t>
    </rPh>
    <rPh sb="161" eb="163">
      <t>タイケン</t>
    </rPh>
    <rPh sb="164" eb="165">
      <t>カサ</t>
    </rPh>
    <rPh sb="167" eb="168">
      <t>ナカ</t>
    </rPh>
    <rPh sb="169" eb="171">
      <t>ソウゴ</t>
    </rPh>
    <rPh sb="172" eb="174">
      <t>カンレン</t>
    </rPh>
    <rPh sb="175" eb="176">
      <t>モ</t>
    </rPh>
    <rPh sb="180" eb="181">
      <t>ハグク</t>
    </rPh>
    <phoneticPr fontId="23"/>
  </si>
  <si>
    <t>午前7時30分から午後7時30分まで</t>
    <rPh sb="0" eb="2">
      <t>ゴゼン</t>
    </rPh>
    <rPh sb="3" eb="4">
      <t>ジ</t>
    </rPh>
    <rPh sb="6" eb="7">
      <t>フン</t>
    </rPh>
    <rPh sb="9" eb="11">
      <t>ゴゴ</t>
    </rPh>
    <rPh sb="12" eb="13">
      <t>ジ</t>
    </rPh>
    <rPh sb="15" eb="16">
      <t>フン</t>
    </rPh>
    <phoneticPr fontId="23"/>
  </si>
  <si>
    <t>社会福祉法人聖英会</t>
    <rPh sb="0" eb="4">
      <t>シャカイフクシ</t>
    </rPh>
    <rPh sb="4" eb="6">
      <t>ホウジン</t>
    </rPh>
    <rPh sb="6" eb="9">
      <t>セイエイカイ</t>
    </rPh>
    <phoneticPr fontId="23"/>
  </si>
  <si>
    <t>理事長　伊藤靖祐</t>
    <rPh sb="0" eb="3">
      <t>リジチョウ</t>
    </rPh>
    <rPh sb="4" eb="6">
      <t>イトウ</t>
    </rPh>
    <rPh sb="6" eb="7">
      <t>ヤス</t>
    </rPh>
    <rPh sb="7" eb="8">
      <t>ユウ</t>
    </rPh>
    <phoneticPr fontId="23"/>
  </si>
  <si>
    <t>名古屋市緑区高根山一丁目1601番地</t>
    <rPh sb="0" eb="4">
      <t>ナゴヤシ</t>
    </rPh>
    <rPh sb="4" eb="6">
      <t>ミドリク</t>
    </rPh>
    <rPh sb="6" eb="8">
      <t>タカネ</t>
    </rPh>
    <rPh sb="8" eb="9">
      <t>ヤマ</t>
    </rPh>
    <rPh sb="9" eb="10">
      <t>1</t>
    </rPh>
    <rPh sb="10" eb="12">
      <t>チョウメ</t>
    </rPh>
    <rPh sb="16" eb="18">
      <t>バンチ</t>
    </rPh>
    <phoneticPr fontId="23"/>
  </si>
  <si>
    <t>北名古屋市鹿田西村前100番地</t>
    <rPh sb="0" eb="5">
      <t>キタナゴヤシ</t>
    </rPh>
    <rPh sb="5" eb="7">
      <t>シカタ</t>
    </rPh>
    <rPh sb="7" eb="9">
      <t>ニシムラ</t>
    </rPh>
    <rPh sb="9" eb="10">
      <t>マエ</t>
    </rPh>
    <rPh sb="13" eb="15">
      <t>バンチ</t>
    </rPh>
    <phoneticPr fontId="23"/>
  </si>
  <si>
    <t>幼保連携型認定北なごや中部こども園</t>
    <rPh sb="0" eb="2">
      <t>ヨウホ</t>
    </rPh>
    <rPh sb="2" eb="4">
      <t>レンケイ</t>
    </rPh>
    <rPh sb="4" eb="5">
      <t>ガタ</t>
    </rPh>
    <rPh sb="5" eb="7">
      <t>ニンテイ</t>
    </rPh>
    <rPh sb="7" eb="8">
      <t>キタ</t>
    </rPh>
    <rPh sb="11" eb="13">
      <t>チュウブ</t>
    </rPh>
    <rPh sb="16" eb="17">
      <t>エン</t>
    </rPh>
    <phoneticPr fontId="23"/>
  </si>
  <si>
    <t>・親子ふれあい教室</t>
    <rPh sb="1" eb="3">
      <t>オヤコ</t>
    </rPh>
    <rPh sb="7" eb="9">
      <t>キョウシツ</t>
    </rPh>
    <phoneticPr fontId="23"/>
  </si>
  <si>
    <t>午前7時30分から午後6時30分まで</t>
    <rPh sb="15" eb="16">
      <t>フン</t>
    </rPh>
    <phoneticPr fontId="23"/>
  </si>
  <si>
    <t>幼保連携型認定こども園大東くちなしの花こども園</t>
    <rPh sb="0" eb="2">
      <t>ヨウホ</t>
    </rPh>
    <rPh sb="2" eb="4">
      <t>レンケイ</t>
    </rPh>
    <rPh sb="4" eb="5">
      <t>ガタ</t>
    </rPh>
    <rPh sb="5" eb="7">
      <t>ニンテイ</t>
    </rPh>
    <rPh sb="10" eb="11">
      <t>エン</t>
    </rPh>
    <rPh sb="11" eb="13">
      <t>ダイトウ</t>
    </rPh>
    <rPh sb="18" eb="19">
      <t>ハナ</t>
    </rPh>
    <rPh sb="22" eb="23">
      <t>エン</t>
    </rPh>
    <phoneticPr fontId="23"/>
  </si>
  <si>
    <t>安藤　真理</t>
    <rPh sb="0" eb="2">
      <t>アンドウ</t>
    </rPh>
    <rPh sb="3" eb="5">
      <t>シンリ</t>
    </rPh>
    <phoneticPr fontId="23"/>
  </si>
  <si>
    <t>社会福祉法人安城市こども未来事業団</t>
    <rPh sb="0" eb="6">
      <t>シャカイフクシホウジン</t>
    </rPh>
    <rPh sb="6" eb="9">
      <t>アンジョウシ</t>
    </rPh>
    <rPh sb="12" eb="14">
      <t>ミライ</t>
    </rPh>
    <rPh sb="14" eb="17">
      <t>ジギョウダン</t>
    </rPh>
    <phoneticPr fontId="23"/>
  </si>
  <si>
    <t>安城市桜町１８－２３</t>
    <rPh sb="0" eb="3">
      <t>アンジョウシ</t>
    </rPh>
    <phoneticPr fontId="23"/>
  </si>
  <si>
    <t>生涯の基礎を培う時期であることを踏まえ、基本的生活習慣を身につけ、人間関係の望ましい習慣と態度の育成を図る。
幼児一人一人がのびのびと楽しんで生活できるような、暖かい家庭的な園つくりに努める。</t>
    <rPh sb="0" eb="2">
      <t>ショウガイ</t>
    </rPh>
    <rPh sb="3" eb="5">
      <t>キソ</t>
    </rPh>
    <rPh sb="6" eb="7">
      <t>ツチカ</t>
    </rPh>
    <rPh sb="8" eb="10">
      <t>ジキ</t>
    </rPh>
    <rPh sb="16" eb="17">
      <t>フ</t>
    </rPh>
    <rPh sb="20" eb="23">
      <t>キホンテキ</t>
    </rPh>
    <rPh sb="23" eb="25">
      <t>セイカツ</t>
    </rPh>
    <rPh sb="25" eb="27">
      <t>シュウカン</t>
    </rPh>
    <rPh sb="28" eb="29">
      <t>ミ</t>
    </rPh>
    <rPh sb="33" eb="35">
      <t>ニンゲン</t>
    </rPh>
    <rPh sb="35" eb="37">
      <t>カンケイ</t>
    </rPh>
    <rPh sb="38" eb="39">
      <t>ノゾ</t>
    </rPh>
    <rPh sb="42" eb="44">
      <t>シュウカン</t>
    </rPh>
    <rPh sb="45" eb="47">
      <t>タイド</t>
    </rPh>
    <rPh sb="48" eb="50">
      <t>イクセイ</t>
    </rPh>
    <rPh sb="51" eb="52">
      <t>ハカ</t>
    </rPh>
    <rPh sb="55" eb="57">
      <t>ヨウジ</t>
    </rPh>
    <rPh sb="57" eb="59">
      <t>ヒトリ</t>
    </rPh>
    <rPh sb="59" eb="61">
      <t>ヒトリ</t>
    </rPh>
    <rPh sb="67" eb="68">
      <t>タノ</t>
    </rPh>
    <rPh sb="71" eb="73">
      <t>セイカツ</t>
    </rPh>
    <rPh sb="80" eb="81">
      <t>アタタ</t>
    </rPh>
    <rPh sb="83" eb="86">
      <t>カテイテキ</t>
    </rPh>
    <rPh sb="87" eb="88">
      <t>エン</t>
    </rPh>
    <rPh sb="92" eb="93">
      <t>ツト</t>
    </rPh>
    <phoneticPr fontId="23"/>
  </si>
  <si>
    <t>安城北部こども園</t>
    <rPh sb="0" eb="2">
      <t>アンジョウ</t>
    </rPh>
    <rPh sb="2" eb="4">
      <t>ホクブ</t>
    </rPh>
    <rPh sb="7" eb="8">
      <t>エン</t>
    </rPh>
    <phoneticPr fontId="23"/>
  </si>
  <si>
    <t>東栄こども園</t>
    <rPh sb="0" eb="2">
      <t>トウエイ</t>
    </rPh>
    <rPh sb="5" eb="6">
      <t>エン</t>
    </rPh>
    <phoneticPr fontId="23"/>
  </si>
  <si>
    <t>安城市大東町２５番４０号</t>
    <rPh sb="0" eb="3">
      <t>アンジョウシ</t>
    </rPh>
    <rPh sb="3" eb="6">
      <t>ダイトウチョウ</t>
    </rPh>
    <rPh sb="8" eb="9">
      <t>バン</t>
    </rPh>
    <rPh sb="11" eb="12">
      <t>ゴウ</t>
    </rPh>
    <phoneticPr fontId="23"/>
  </si>
  <si>
    <t>安城市東栄町３丁目８０９番地９</t>
    <rPh sb="0" eb="3">
      <t>アンジョウシ</t>
    </rPh>
    <rPh sb="3" eb="6">
      <t>トウエイチョウ</t>
    </rPh>
    <rPh sb="7" eb="9">
      <t>チョウメ</t>
    </rPh>
    <rPh sb="12" eb="14">
      <t>バンチ</t>
    </rPh>
    <phoneticPr fontId="23"/>
  </si>
  <si>
    <t>電話0568-91-6996</t>
    <rPh sb="0" eb="2">
      <t>デンワ</t>
    </rPh>
    <phoneticPr fontId="23"/>
  </si>
  <si>
    <t>美園こども園は「おかげさま」を大切にします。
 １ やさしい思いやり(おかげさま)の心でみんな仲よく他人に　迷惑をかけず、自分の行いの良い悪いが考えられる力を育む。
 ２ 失敗にくじけない強い心と丈夫な体力の基礎を培う。
 ３ 自然の移ろいに関心を持ち、自然のめぐみに感謝し、命を大切にできる心を育む。</t>
    <phoneticPr fontId="23"/>
  </si>
  <si>
    <t>・園庭開放親子交流事業</t>
    <rPh sb="1" eb="3">
      <t>エンテイ</t>
    </rPh>
    <rPh sb="3" eb="5">
      <t>カイホウ</t>
    </rPh>
    <rPh sb="5" eb="7">
      <t>オヤコ</t>
    </rPh>
    <rPh sb="7" eb="9">
      <t>コウリュウ</t>
    </rPh>
    <rPh sb="9" eb="11">
      <t>ジギョウ</t>
    </rPh>
    <phoneticPr fontId="23"/>
  </si>
  <si>
    <t>31人</t>
    <rPh sb="2" eb="3">
      <t>ヒト</t>
    </rPh>
    <phoneticPr fontId="23"/>
  </si>
  <si>
    <t>金子　弥生</t>
    <phoneticPr fontId="23"/>
  </si>
  <si>
    <t>野々山　洋子</t>
    <phoneticPr fontId="23"/>
  </si>
  <si>
    <t>深井　啓代</t>
    <phoneticPr fontId="23"/>
  </si>
  <si>
    <t>第二慈恵幼稚園</t>
    <rPh sb="0" eb="2">
      <t>ダイニ</t>
    </rPh>
    <rPh sb="2" eb="4">
      <t>ジエ</t>
    </rPh>
    <rPh sb="4" eb="7">
      <t>ヨウチエン</t>
    </rPh>
    <phoneticPr fontId="23"/>
  </si>
  <si>
    <t>・園庭開放時の子育て相談</t>
    <rPh sb="1" eb="3">
      <t>エンテイ</t>
    </rPh>
    <rPh sb="3" eb="6">
      <t>カイホウジ</t>
    </rPh>
    <rPh sb="7" eb="9">
      <t>コソダ</t>
    </rPh>
    <rPh sb="10" eb="12">
      <t>ソウダン</t>
    </rPh>
    <phoneticPr fontId="23"/>
  </si>
  <si>
    <t>午前7時15分から午後7時まで</t>
    <rPh sb="0" eb="2">
      <t>ゴゼン</t>
    </rPh>
    <rPh sb="3" eb="4">
      <t>ジ</t>
    </rPh>
    <rPh sb="6" eb="7">
      <t>フン</t>
    </rPh>
    <rPh sb="9" eb="11">
      <t>ゴゴ</t>
    </rPh>
    <rPh sb="12" eb="13">
      <t>ジ</t>
    </rPh>
    <phoneticPr fontId="23"/>
  </si>
  <si>
    <t>電話0566-76-6714</t>
    <rPh sb="0" eb="2">
      <t>デンワ</t>
    </rPh>
    <phoneticPr fontId="23"/>
  </si>
  <si>
    <t>電話0566-76-2965</t>
    <rPh sb="0" eb="2">
      <t>デンワ</t>
    </rPh>
    <phoneticPr fontId="23"/>
  </si>
  <si>
    <t>電話0566-76-6505</t>
    <rPh sb="0" eb="2">
      <t>デンワ</t>
    </rPh>
    <phoneticPr fontId="23"/>
  </si>
  <si>
    <t>電話0566-76-3366</t>
    <rPh sb="0" eb="2">
      <t>デンワ</t>
    </rPh>
    <phoneticPr fontId="23"/>
  </si>
  <si>
    <t>電話0566-98-5850</t>
    <rPh sb="0" eb="2">
      <t>デンワ</t>
    </rPh>
    <phoneticPr fontId="23"/>
  </si>
  <si>
    <t>社会福祉法人知多学園</t>
  </si>
  <si>
    <t>社会福祉法人清心会</t>
  </si>
  <si>
    <t>認定こども園風の丘こども園</t>
  </si>
  <si>
    <t>こども園あるこ</t>
  </si>
  <si>
    <t>心身ともにたくましくよく遊ぶ子を育成する。
幼児の生活や遊びといった直接的、具体的な体験を通して人と関わる力や思考力、感性や表現する力などをはぐくみ人間として社会と関わる人として生きていく基礎を培う</t>
  </si>
  <si>
    <t>午前8時から午後4時まで</t>
  </si>
  <si>
    <t>小牧市こども未来部幼児教育・保育課</t>
    <rPh sb="0" eb="3">
      <t>コマキシ</t>
    </rPh>
    <rPh sb="6" eb="8">
      <t>ミライ</t>
    </rPh>
    <rPh sb="8" eb="9">
      <t>ブ</t>
    </rPh>
    <rPh sb="9" eb="13">
      <t>ヨウジキョウイク</t>
    </rPh>
    <rPh sb="14" eb="17">
      <t>ホイクカ</t>
    </rPh>
    <phoneticPr fontId="23"/>
  </si>
  <si>
    <t>大府市健康未来部幼児教育保育課</t>
    <rPh sb="0" eb="3">
      <t>オオブシ</t>
    </rPh>
    <rPh sb="3" eb="5">
      <t>ケンコウ</t>
    </rPh>
    <rPh sb="5" eb="7">
      <t>ミライ</t>
    </rPh>
    <rPh sb="7" eb="8">
      <t>ブ</t>
    </rPh>
    <rPh sb="8" eb="10">
      <t>ヨウジ</t>
    </rPh>
    <rPh sb="10" eb="12">
      <t>キョウイク</t>
    </rPh>
    <rPh sb="12" eb="14">
      <t>ホイク</t>
    </rPh>
    <rPh sb="14" eb="15">
      <t>カ</t>
    </rPh>
    <phoneticPr fontId="23"/>
  </si>
  <si>
    <t>大東くちなしの花こども園</t>
    <rPh sb="0" eb="2">
      <t>ダイトウ</t>
    </rPh>
    <rPh sb="7" eb="8">
      <t>ハナ</t>
    </rPh>
    <rPh sb="11" eb="12">
      <t>エン</t>
    </rPh>
    <phoneticPr fontId="23"/>
  </si>
  <si>
    <t>「知育・徳育・体育」の実践と確立。
「明るく元気な子」　「思いやりのある子」「最後までがんばる子」の育成を主たる目標に掲げ、個々の発達に応じた適切な援助を行い、遊びを通して子どもの持つ無限の可能性を引き出す。</t>
    <rPh sb="1" eb="3">
      <t>チイク</t>
    </rPh>
    <rPh sb="4" eb="6">
      <t>トクイク</t>
    </rPh>
    <rPh sb="7" eb="9">
      <t>タイイク</t>
    </rPh>
    <rPh sb="11" eb="13">
      <t>ジッセン</t>
    </rPh>
    <rPh sb="14" eb="16">
      <t>カクリツ</t>
    </rPh>
    <rPh sb="19" eb="20">
      <t>アカ</t>
    </rPh>
    <rPh sb="22" eb="24">
      <t>ゲンキ</t>
    </rPh>
    <rPh sb="25" eb="26">
      <t>コ</t>
    </rPh>
    <rPh sb="29" eb="30">
      <t>オモ</t>
    </rPh>
    <rPh sb="36" eb="37">
      <t>コ</t>
    </rPh>
    <rPh sb="39" eb="41">
      <t>サイゴ</t>
    </rPh>
    <rPh sb="47" eb="48">
      <t>コ</t>
    </rPh>
    <rPh sb="50" eb="52">
      <t>イクセイ</t>
    </rPh>
    <rPh sb="53" eb="54">
      <t>シュ</t>
    </rPh>
    <rPh sb="56" eb="58">
      <t>モクヒョウ</t>
    </rPh>
    <rPh sb="59" eb="60">
      <t>カカ</t>
    </rPh>
    <rPh sb="62" eb="64">
      <t>ココ</t>
    </rPh>
    <rPh sb="65" eb="67">
      <t>ハッタツ</t>
    </rPh>
    <rPh sb="68" eb="69">
      <t>オウ</t>
    </rPh>
    <rPh sb="71" eb="73">
      <t>テキセツ</t>
    </rPh>
    <rPh sb="74" eb="76">
      <t>エンジョ</t>
    </rPh>
    <rPh sb="77" eb="78">
      <t>オコナ</t>
    </rPh>
    <rPh sb="80" eb="81">
      <t>アソ</t>
    </rPh>
    <rPh sb="83" eb="84">
      <t>トオ</t>
    </rPh>
    <rPh sb="86" eb="87">
      <t>コ</t>
    </rPh>
    <rPh sb="90" eb="91">
      <t>モ</t>
    </rPh>
    <rPh sb="92" eb="94">
      <t>ムゲン</t>
    </rPh>
    <rPh sb="95" eb="98">
      <t>カノウセイ</t>
    </rPh>
    <rPh sb="99" eb="100">
      <t>ヒ</t>
    </rPh>
    <rPh sb="101" eb="102">
      <t>ダ</t>
    </rPh>
    <phoneticPr fontId="23"/>
  </si>
  <si>
    <t>知立市子ども課保育係</t>
    <rPh sb="0" eb="3">
      <t>チリュウシ</t>
    </rPh>
    <rPh sb="3" eb="4">
      <t>コ</t>
    </rPh>
    <rPh sb="6" eb="7">
      <t>カ</t>
    </rPh>
    <rPh sb="7" eb="9">
      <t>ホイク</t>
    </rPh>
    <rPh sb="9" eb="10">
      <t>カカリ</t>
    </rPh>
    <phoneticPr fontId="23"/>
  </si>
  <si>
    <t>電話0566-95-0121</t>
    <rPh sb="0" eb="2">
      <t>デンワ</t>
    </rPh>
    <phoneticPr fontId="23"/>
  </si>
  <si>
    <t>電話0566-81-0619</t>
    <rPh sb="0" eb="2">
      <t>デンワ</t>
    </rPh>
    <phoneticPr fontId="23"/>
  </si>
  <si>
    <t>理事長　髙瀬仁悟</t>
    <rPh sb="0" eb="3">
      <t>リジチョウ</t>
    </rPh>
    <rPh sb="4" eb="6">
      <t>タカセ</t>
    </rPh>
    <rPh sb="6" eb="7">
      <t>ジン</t>
    </rPh>
    <rPh sb="7" eb="8">
      <t>ゴ</t>
    </rPh>
    <phoneticPr fontId="23"/>
  </si>
  <si>
    <t>髙瀬　由佳</t>
    <rPh sb="1" eb="2">
      <t>セ</t>
    </rPh>
    <rPh sb="3" eb="5">
      <t>ユカ</t>
    </rPh>
    <phoneticPr fontId="23"/>
  </si>
  <si>
    <t>豊明市こども保育課</t>
    <rPh sb="0" eb="3">
      <t>トヨアケシ</t>
    </rPh>
    <rPh sb="6" eb="8">
      <t>ホイク</t>
    </rPh>
    <rPh sb="8" eb="9">
      <t>カ</t>
    </rPh>
    <phoneticPr fontId="23"/>
  </si>
  <si>
    <t>理事長　石黒　照人</t>
    <rPh sb="0" eb="3">
      <t>リジチョウ</t>
    </rPh>
    <rPh sb="4" eb="6">
      <t>イシグロ</t>
    </rPh>
    <rPh sb="7" eb="9">
      <t>テルヒト</t>
    </rPh>
    <phoneticPr fontId="23"/>
  </si>
  <si>
    <t>愛西市健康子ども部
子育て支援課</t>
    <rPh sb="0" eb="2">
      <t>アイサイ</t>
    </rPh>
    <rPh sb="2" eb="3">
      <t>シ</t>
    </rPh>
    <rPh sb="3" eb="5">
      <t>ケンコウ</t>
    </rPh>
    <rPh sb="5" eb="6">
      <t>コ</t>
    </rPh>
    <rPh sb="8" eb="9">
      <t>ブ</t>
    </rPh>
    <rPh sb="10" eb="12">
      <t>コソダ</t>
    </rPh>
    <rPh sb="13" eb="15">
      <t>シエン</t>
    </rPh>
    <rPh sb="15" eb="16">
      <t>カ</t>
    </rPh>
    <phoneticPr fontId="23"/>
  </si>
  <si>
    <t>電話0567-55-7118</t>
    <phoneticPr fontId="23"/>
  </si>
  <si>
    <t>清須市一場５１９番地</t>
    <rPh sb="0" eb="3">
      <t>キヨスシ</t>
    </rPh>
    <rPh sb="3" eb="5">
      <t>イチバ</t>
    </rPh>
    <rPh sb="8" eb="10">
      <t>バンチ</t>
    </rPh>
    <phoneticPr fontId="23"/>
  </si>
  <si>
    <t>清須市春日八幡裏４８番地</t>
    <rPh sb="0" eb="3">
      <t>キヨスシ</t>
    </rPh>
    <rPh sb="3" eb="5">
      <t>ハルヒ</t>
    </rPh>
    <rPh sb="5" eb="7">
      <t>ハチマン</t>
    </rPh>
    <rPh sb="7" eb="8">
      <t>ウラ</t>
    </rPh>
    <rPh sb="10" eb="12">
      <t>バンチ</t>
    </rPh>
    <phoneticPr fontId="23"/>
  </si>
  <si>
    <t>清須市一場５５８番地２</t>
    <rPh sb="0" eb="5">
      <t>キヨスシイチバ</t>
    </rPh>
    <rPh sb="8" eb="10">
      <t>バンチ</t>
    </rPh>
    <phoneticPr fontId="23"/>
  </si>
  <si>
    <t>清須市西枇杷島城並１丁目９番地１７</t>
    <rPh sb="0" eb="2">
      <t>キヨス</t>
    </rPh>
    <rPh sb="2" eb="3">
      <t>シ</t>
    </rPh>
    <rPh sb="3" eb="7">
      <t>ニシビワジマ</t>
    </rPh>
    <rPh sb="7" eb="9">
      <t>ジョウナミ</t>
    </rPh>
    <rPh sb="10" eb="12">
      <t>チョウメ</t>
    </rPh>
    <rPh sb="13" eb="14">
      <t>バン</t>
    </rPh>
    <rPh sb="14" eb="15">
      <t>チ</t>
    </rPh>
    <phoneticPr fontId="23"/>
  </si>
  <si>
    <t>・子育て講演会</t>
    <rPh sb="1" eb="2">
      <t>コ</t>
    </rPh>
    <rPh sb="2" eb="3">
      <t>ソダ</t>
    </rPh>
    <rPh sb="4" eb="7">
      <t>コウエンカイ</t>
    </rPh>
    <phoneticPr fontId="23"/>
  </si>
  <si>
    <t>午前７時３０分から午後7時まで</t>
    <rPh sb="0" eb="2">
      <t>ゴゼン</t>
    </rPh>
    <rPh sb="3" eb="4">
      <t>ジ</t>
    </rPh>
    <rPh sb="6" eb="7">
      <t>プン</t>
    </rPh>
    <rPh sb="9" eb="11">
      <t>ゴゴ</t>
    </rPh>
    <rPh sb="12" eb="13">
      <t>ジ</t>
    </rPh>
    <phoneticPr fontId="23"/>
  </si>
  <si>
    <t>午前７時１５分から午後７時１５分まで</t>
    <rPh sb="6" eb="7">
      <t>フン</t>
    </rPh>
    <rPh sb="15" eb="16">
      <t>フン</t>
    </rPh>
    <phoneticPr fontId="23"/>
  </si>
  <si>
    <t>電話052-908-1187</t>
    <phoneticPr fontId="23"/>
  </si>
  <si>
    <t>安全で安心な環境作りで子どもの健やかな心と身体の発達を育む。
子どもたちの個々の発達段階に応じた適切な支援を行う。
ピアジェ教育を通して小学校以降必要となる教育課程の基盤を作る。</t>
    <rPh sb="0" eb="2">
      <t>アンゼン</t>
    </rPh>
    <rPh sb="3" eb="5">
      <t>アンシン</t>
    </rPh>
    <rPh sb="6" eb="8">
      <t>カンキョウ</t>
    </rPh>
    <rPh sb="8" eb="9">
      <t>ヅク</t>
    </rPh>
    <rPh sb="11" eb="12">
      <t>コ</t>
    </rPh>
    <rPh sb="15" eb="16">
      <t>スコ</t>
    </rPh>
    <rPh sb="19" eb="20">
      <t>ココロ</t>
    </rPh>
    <rPh sb="21" eb="23">
      <t>シンタイ</t>
    </rPh>
    <rPh sb="24" eb="26">
      <t>ハッタツ</t>
    </rPh>
    <rPh sb="27" eb="28">
      <t>ハグク</t>
    </rPh>
    <rPh sb="31" eb="32">
      <t>コ</t>
    </rPh>
    <rPh sb="37" eb="39">
      <t>ココ</t>
    </rPh>
    <rPh sb="40" eb="42">
      <t>ハッタツ</t>
    </rPh>
    <rPh sb="42" eb="44">
      <t>ダンカイ</t>
    </rPh>
    <rPh sb="45" eb="46">
      <t>オウ</t>
    </rPh>
    <rPh sb="48" eb="50">
      <t>テキセツ</t>
    </rPh>
    <rPh sb="51" eb="53">
      <t>シエン</t>
    </rPh>
    <rPh sb="54" eb="55">
      <t>オコナ</t>
    </rPh>
    <rPh sb="62" eb="64">
      <t>キョウイク</t>
    </rPh>
    <rPh sb="65" eb="66">
      <t>トオ</t>
    </rPh>
    <rPh sb="68" eb="71">
      <t>ショウガッコウ</t>
    </rPh>
    <rPh sb="71" eb="73">
      <t>イコウ</t>
    </rPh>
    <rPh sb="73" eb="75">
      <t>ヒツヨウ</t>
    </rPh>
    <rPh sb="78" eb="80">
      <t>キョウイク</t>
    </rPh>
    <rPh sb="80" eb="82">
      <t>カテイ</t>
    </rPh>
    <rPh sb="83" eb="85">
      <t>キバン</t>
    </rPh>
    <rPh sb="86" eb="87">
      <t>ツク</t>
    </rPh>
    <phoneticPr fontId="23"/>
  </si>
  <si>
    <t>電話0568-39-5900</t>
    <rPh sb="0" eb="2">
      <t>デンワ</t>
    </rPh>
    <phoneticPr fontId="23"/>
  </si>
  <si>
    <t>午前8時分から午後5時まで</t>
    <phoneticPr fontId="23"/>
  </si>
  <si>
    <t>弥富市健康福祉部
児童課</t>
    <rPh sb="0" eb="3">
      <t>ヤトミシ</t>
    </rPh>
    <rPh sb="3" eb="7">
      <t>ケンコウフクシ</t>
    </rPh>
    <rPh sb="7" eb="8">
      <t>ブ</t>
    </rPh>
    <rPh sb="9" eb="11">
      <t>ジドウ</t>
    </rPh>
    <rPh sb="11" eb="12">
      <t>カ</t>
    </rPh>
    <phoneticPr fontId="23"/>
  </si>
  <si>
    <t>理事長　青山林平</t>
    <rPh sb="6" eb="8">
      <t>リンペイ</t>
    </rPh>
    <phoneticPr fontId="23"/>
  </si>
  <si>
    <t>太田　信政</t>
    <rPh sb="0" eb="2">
      <t>オオタ</t>
    </rPh>
    <rPh sb="3" eb="5">
      <t>ノブマサ</t>
    </rPh>
    <phoneticPr fontId="23"/>
  </si>
  <si>
    <t>知多郡阿久比町大字植大字石坂３７</t>
    <phoneticPr fontId="23"/>
  </si>
  <si>
    <t>唐臼こども園</t>
    <rPh sb="5" eb="6">
      <t>エン</t>
    </rPh>
    <phoneticPr fontId="23"/>
  </si>
  <si>
    <t>神島田こども園</t>
    <rPh sb="0" eb="1">
      <t>カミ</t>
    </rPh>
    <rPh sb="1" eb="3">
      <t>シマダ</t>
    </rPh>
    <rPh sb="6" eb="7">
      <t>エン</t>
    </rPh>
    <phoneticPr fontId="23"/>
  </si>
  <si>
    <t>葵名和幼稚園</t>
    <rPh sb="0" eb="1">
      <t>アオイ</t>
    </rPh>
    <rPh sb="1" eb="3">
      <t>ナワ</t>
    </rPh>
    <rPh sb="3" eb="6">
      <t>ヨウチエン</t>
    </rPh>
    <phoneticPr fontId="23"/>
  </si>
  <si>
    <t>水越　省三</t>
    <rPh sb="0" eb="2">
      <t>ミズコシ</t>
    </rPh>
    <rPh sb="3" eb="5">
      <t>ショウゾウ</t>
    </rPh>
    <phoneticPr fontId="23"/>
  </si>
  <si>
    <t>認可日
（休止の認可）</t>
    <rPh sb="1" eb="2">
      <t>カ</t>
    </rPh>
    <rPh sb="5" eb="7">
      <t>キュウシ</t>
    </rPh>
    <rPh sb="8" eb="10">
      <t>ニンカ</t>
    </rPh>
    <phoneticPr fontId="23"/>
  </si>
  <si>
    <t>学校法人瑞泉寺学園</t>
    <rPh sb="0" eb="2">
      <t>ガッコウ</t>
    </rPh>
    <rPh sb="2" eb="4">
      <t>ホウジン</t>
    </rPh>
    <rPh sb="4" eb="7">
      <t>ズイセンジ</t>
    </rPh>
    <rPh sb="7" eb="9">
      <t>ガクエン</t>
    </rPh>
    <phoneticPr fontId="23"/>
  </si>
  <si>
    <t>理事長　相羽孝親</t>
    <rPh sb="0" eb="3">
      <t>リジチョウ</t>
    </rPh>
    <rPh sb="4" eb="6">
      <t>アイバ</t>
    </rPh>
    <rPh sb="6" eb="7">
      <t>タカ</t>
    </rPh>
    <rPh sb="7" eb="8">
      <t>オヤ</t>
    </rPh>
    <phoneticPr fontId="23"/>
  </si>
  <si>
    <t>津島市舟戸町40番地</t>
    <rPh sb="0" eb="3">
      <t>ツシマシ</t>
    </rPh>
    <rPh sb="3" eb="4">
      <t>フネ</t>
    </rPh>
    <rPh sb="4" eb="5">
      <t>ト</t>
    </rPh>
    <rPh sb="5" eb="6">
      <t>マチ</t>
    </rPh>
    <rPh sb="8" eb="10">
      <t>バンチ</t>
    </rPh>
    <phoneticPr fontId="23"/>
  </si>
  <si>
    <t>津島市舟戸町40番地1</t>
    <rPh sb="0" eb="3">
      <t>ツシマシ</t>
    </rPh>
    <rPh sb="3" eb="6">
      <t>フネトマチ</t>
    </rPh>
    <rPh sb="8" eb="10">
      <t>バンチ</t>
    </rPh>
    <phoneticPr fontId="23"/>
  </si>
  <si>
    <t>つしま幼稚園</t>
    <rPh sb="3" eb="6">
      <t>ヨウチエン</t>
    </rPh>
    <phoneticPr fontId="23"/>
  </si>
  <si>
    <t>相羽　あつ子</t>
    <rPh sb="0" eb="2">
      <t>アイバ</t>
    </rPh>
    <rPh sb="5" eb="6">
      <t>コ</t>
    </rPh>
    <phoneticPr fontId="23"/>
  </si>
  <si>
    <t>乳幼児における教育及び保育は、子ども達の健やかな成長と生きる力の基礎を培う重要な場であり、心身の発達を助長する幼児教育の場であると共に、保護者と共に園児を健やかに生育することを基本とする。
・健全な心と体を育て、成長発達に応じて自ら行動できる力を育む。
・みんなと協力し助け合える心を養う。
・体験を多くした教育保育活動を通して、認められ必要とされる機会を多く作り、自己肯定感に繋げる教育保育を行う。</t>
    <rPh sb="0" eb="3">
      <t>ニュウヨウジ</t>
    </rPh>
    <rPh sb="7" eb="9">
      <t>キョウイク</t>
    </rPh>
    <rPh sb="9" eb="10">
      <t>オヨ</t>
    </rPh>
    <rPh sb="11" eb="13">
      <t>ホイク</t>
    </rPh>
    <rPh sb="15" eb="16">
      <t>コ</t>
    </rPh>
    <rPh sb="18" eb="19">
      <t>タチ</t>
    </rPh>
    <rPh sb="20" eb="21">
      <t>スコ</t>
    </rPh>
    <rPh sb="24" eb="26">
      <t>セイチョウ</t>
    </rPh>
    <rPh sb="27" eb="28">
      <t>イ</t>
    </rPh>
    <rPh sb="30" eb="31">
      <t>チカラ</t>
    </rPh>
    <rPh sb="32" eb="34">
      <t>キソ</t>
    </rPh>
    <rPh sb="35" eb="36">
      <t>ツチカ</t>
    </rPh>
    <rPh sb="37" eb="39">
      <t>ジュウヨウ</t>
    </rPh>
    <rPh sb="40" eb="41">
      <t>バ</t>
    </rPh>
    <rPh sb="45" eb="47">
      <t>シンシン</t>
    </rPh>
    <rPh sb="48" eb="50">
      <t>ハッタツ</t>
    </rPh>
    <rPh sb="51" eb="53">
      <t>ジョチョウ</t>
    </rPh>
    <rPh sb="55" eb="57">
      <t>ヨウジ</t>
    </rPh>
    <rPh sb="57" eb="59">
      <t>キョウイク</t>
    </rPh>
    <rPh sb="60" eb="61">
      <t>バ</t>
    </rPh>
    <rPh sb="65" eb="66">
      <t>トモ</t>
    </rPh>
    <rPh sb="68" eb="70">
      <t>ホゴ</t>
    </rPh>
    <rPh sb="70" eb="71">
      <t>シャ</t>
    </rPh>
    <rPh sb="72" eb="73">
      <t>トモ</t>
    </rPh>
    <rPh sb="74" eb="76">
      <t>エンジ</t>
    </rPh>
    <rPh sb="77" eb="78">
      <t>スコ</t>
    </rPh>
    <rPh sb="81" eb="83">
      <t>セイイク</t>
    </rPh>
    <rPh sb="88" eb="90">
      <t>キホン</t>
    </rPh>
    <rPh sb="96" eb="98">
      <t>ケンゼン</t>
    </rPh>
    <rPh sb="99" eb="100">
      <t>ココロ</t>
    </rPh>
    <rPh sb="101" eb="102">
      <t>カラダ</t>
    </rPh>
    <rPh sb="103" eb="104">
      <t>ソダ</t>
    </rPh>
    <rPh sb="106" eb="108">
      <t>セイチョウ</t>
    </rPh>
    <rPh sb="108" eb="110">
      <t>ハッタツ</t>
    </rPh>
    <rPh sb="111" eb="112">
      <t>オウ</t>
    </rPh>
    <rPh sb="114" eb="115">
      <t>ミズカ</t>
    </rPh>
    <rPh sb="116" eb="118">
      <t>コウドウ</t>
    </rPh>
    <rPh sb="121" eb="122">
      <t>チカラ</t>
    </rPh>
    <rPh sb="123" eb="124">
      <t>ハグク</t>
    </rPh>
    <rPh sb="132" eb="134">
      <t>キョウリョク</t>
    </rPh>
    <rPh sb="135" eb="136">
      <t>タス</t>
    </rPh>
    <rPh sb="137" eb="138">
      <t>ア</t>
    </rPh>
    <rPh sb="140" eb="141">
      <t>ココロ</t>
    </rPh>
    <rPh sb="142" eb="143">
      <t>ヤシナ</t>
    </rPh>
    <rPh sb="147" eb="149">
      <t>タイケン</t>
    </rPh>
    <rPh sb="150" eb="151">
      <t>オオ</t>
    </rPh>
    <rPh sb="154" eb="156">
      <t>キョウイク</t>
    </rPh>
    <rPh sb="156" eb="158">
      <t>ホイク</t>
    </rPh>
    <rPh sb="158" eb="160">
      <t>カツドウ</t>
    </rPh>
    <rPh sb="161" eb="162">
      <t>トオ</t>
    </rPh>
    <rPh sb="165" eb="166">
      <t>ミト</t>
    </rPh>
    <rPh sb="169" eb="171">
      <t>ヒツヨウ</t>
    </rPh>
    <rPh sb="175" eb="177">
      <t>キカイ</t>
    </rPh>
    <rPh sb="178" eb="179">
      <t>オオ</t>
    </rPh>
    <rPh sb="180" eb="181">
      <t>ツク</t>
    </rPh>
    <rPh sb="183" eb="185">
      <t>ジコ</t>
    </rPh>
    <rPh sb="185" eb="188">
      <t>コウテイカン</t>
    </rPh>
    <rPh sb="189" eb="190">
      <t>ツナ</t>
    </rPh>
    <rPh sb="192" eb="194">
      <t>キョウイク</t>
    </rPh>
    <rPh sb="194" eb="196">
      <t>ホイク</t>
    </rPh>
    <rPh sb="197" eb="198">
      <t>オコナ</t>
    </rPh>
    <phoneticPr fontId="23"/>
  </si>
  <si>
    <t>Manmaひろば</t>
    <phoneticPr fontId="23"/>
  </si>
  <si>
    <t>Manmaさぽーと</t>
    <phoneticPr fontId="23"/>
  </si>
  <si>
    <t>社会福祉法人愛生館</t>
    <rPh sb="0" eb="2">
      <t>シャカイ</t>
    </rPh>
    <rPh sb="2" eb="4">
      <t>フクシ</t>
    </rPh>
    <rPh sb="4" eb="6">
      <t>ホウジン</t>
    </rPh>
    <rPh sb="6" eb="9">
      <t>アイセイカン</t>
    </rPh>
    <phoneticPr fontId="23"/>
  </si>
  <si>
    <t>理事長　小林清彦</t>
    <rPh sb="0" eb="3">
      <t>リジチョウ</t>
    </rPh>
    <rPh sb="4" eb="6">
      <t>コバヤシ</t>
    </rPh>
    <rPh sb="6" eb="8">
      <t>キヨヒコ</t>
    </rPh>
    <phoneticPr fontId="23"/>
  </si>
  <si>
    <t>碧南市鷲林町４丁目109番地1</t>
    <rPh sb="0" eb="3">
      <t>ヘキナンシ</t>
    </rPh>
    <rPh sb="3" eb="4">
      <t>ワシ</t>
    </rPh>
    <rPh sb="4" eb="5">
      <t>ハヤシ</t>
    </rPh>
    <rPh sb="5" eb="6">
      <t>マチ</t>
    </rPh>
    <rPh sb="7" eb="9">
      <t>チョウメ</t>
    </rPh>
    <rPh sb="12" eb="14">
      <t>バンチ</t>
    </rPh>
    <phoneticPr fontId="23"/>
  </si>
  <si>
    <t>碧南市大堤町１丁目１１番地</t>
    <rPh sb="0" eb="3">
      <t>ヘキナンシ</t>
    </rPh>
    <rPh sb="3" eb="5">
      <t>オオツツミ</t>
    </rPh>
    <rPh sb="5" eb="6">
      <t>マチ</t>
    </rPh>
    <rPh sb="7" eb="9">
      <t>チョウメ</t>
    </rPh>
    <rPh sb="11" eb="13">
      <t>バンチ</t>
    </rPh>
    <phoneticPr fontId="23"/>
  </si>
  <si>
    <t>幼保連携型認定こども園ひまわり</t>
    <rPh sb="0" eb="2">
      <t>ヨウホ</t>
    </rPh>
    <rPh sb="2" eb="4">
      <t>レンケイ</t>
    </rPh>
    <rPh sb="4" eb="5">
      <t>ガタ</t>
    </rPh>
    <rPh sb="5" eb="7">
      <t>ニンテイ</t>
    </rPh>
    <rPh sb="10" eb="11">
      <t>エン</t>
    </rPh>
    <phoneticPr fontId="23"/>
  </si>
  <si>
    <t>・こころの育成
保育教諭や友達との関わりを通して、様々な心が成長する。
・成功体験と知恵の育成
試行錯誤を繰り返し、できた時の喜びを自信に代える力を養う。
・からだの育成
果樹園や菜園で収穫したり、調理したりすることで食に興味を持つ。</t>
    <rPh sb="5" eb="7">
      <t>イクセイ</t>
    </rPh>
    <rPh sb="8" eb="10">
      <t>ホイク</t>
    </rPh>
    <rPh sb="10" eb="12">
      <t>キョウユ</t>
    </rPh>
    <rPh sb="13" eb="15">
      <t>トモダチ</t>
    </rPh>
    <rPh sb="17" eb="18">
      <t>カカ</t>
    </rPh>
    <rPh sb="21" eb="22">
      <t>トオ</t>
    </rPh>
    <rPh sb="25" eb="27">
      <t>サマザマ</t>
    </rPh>
    <rPh sb="28" eb="29">
      <t>ココロ</t>
    </rPh>
    <rPh sb="30" eb="32">
      <t>セイチョウ</t>
    </rPh>
    <rPh sb="37" eb="39">
      <t>セイコウ</t>
    </rPh>
    <rPh sb="39" eb="41">
      <t>タイケン</t>
    </rPh>
    <rPh sb="42" eb="44">
      <t>チエ</t>
    </rPh>
    <rPh sb="45" eb="47">
      <t>イクセイ</t>
    </rPh>
    <rPh sb="48" eb="52">
      <t>シコウサクゴ</t>
    </rPh>
    <rPh sb="53" eb="54">
      <t>ク</t>
    </rPh>
    <rPh sb="55" eb="56">
      <t>カエ</t>
    </rPh>
    <rPh sb="61" eb="62">
      <t>トキ</t>
    </rPh>
    <rPh sb="63" eb="64">
      <t>ヨロコ</t>
    </rPh>
    <rPh sb="66" eb="68">
      <t>ジシン</t>
    </rPh>
    <rPh sb="69" eb="70">
      <t>カ</t>
    </rPh>
    <rPh sb="72" eb="73">
      <t>チカラ</t>
    </rPh>
    <rPh sb="74" eb="75">
      <t>ヤシナ</t>
    </rPh>
    <rPh sb="83" eb="85">
      <t>イクセイ</t>
    </rPh>
    <rPh sb="86" eb="89">
      <t>カジュエン</t>
    </rPh>
    <rPh sb="90" eb="92">
      <t>サイエン</t>
    </rPh>
    <rPh sb="93" eb="95">
      <t>シュウカク</t>
    </rPh>
    <rPh sb="99" eb="101">
      <t>チョウリ</t>
    </rPh>
    <rPh sb="109" eb="110">
      <t>ショク</t>
    </rPh>
    <rPh sb="111" eb="113">
      <t>キョウミ</t>
    </rPh>
    <rPh sb="114" eb="115">
      <t>モ</t>
    </rPh>
    <phoneticPr fontId="23"/>
  </si>
  <si>
    <t>・栄養相談</t>
    <rPh sb="1" eb="3">
      <t>エイヨウ</t>
    </rPh>
    <rPh sb="3" eb="5">
      <t>ソウダン</t>
    </rPh>
    <phoneticPr fontId="23"/>
  </si>
  <si>
    <t>学校法人寺部学園</t>
    <rPh sb="0" eb="2">
      <t>ガッコウ</t>
    </rPh>
    <rPh sb="2" eb="4">
      <t>ホウジン</t>
    </rPh>
    <rPh sb="4" eb="6">
      <t>テラベ</t>
    </rPh>
    <rPh sb="6" eb="8">
      <t>ガクエン</t>
    </rPh>
    <phoneticPr fontId="23"/>
  </si>
  <si>
    <t>理事長　寺部大</t>
    <rPh sb="0" eb="3">
      <t>リジチョウ</t>
    </rPh>
    <rPh sb="4" eb="6">
      <t>テラベ</t>
    </rPh>
    <rPh sb="6" eb="7">
      <t>ダイ</t>
    </rPh>
    <phoneticPr fontId="23"/>
  </si>
  <si>
    <t>安城市美園町２丁目４番地５</t>
    <rPh sb="0" eb="3">
      <t>アンジョウシ</t>
    </rPh>
    <rPh sb="3" eb="6">
      <t>ミソノチョウ</t>
    </rPh>
    <rPh sb="7" eb="9">
      <t>チョウメ</t>
    </rPh>
    <rPh sb="10" eb="12">
      <t>バンチ</t>
    </rPh>
    <phoneticPr fontId="23"/>
  </si>
  <si>
    <t>にほんぎ幼稚園</t>
    <rPh sb="4" eb="7">
      <t>ヨウチエン</t>
    </rPh>
    <phoneticPr fontId="23"/>
  </si>
  <si>
    <t>寺部　大</t>
    <rPh sb="0" eb="2">
      <t>テラベ</t>
    </rPh>
    <rPh sb="3" eb="4">
      <t>ダイ</t>
    </rPh>
    <phoneticPr fontId="23"/>
  </si>
  <si>
    <t>・明るく元気に活動する子ども
・自分でできることは自分でする子ども
・色々な事に興味をもって頑張る子ども
・楽しくにほんぎ幼稚園に通う子ども</t>
    <rPh sb="1" eb="2">
      <t>アカ</t>
    </rPh>
    <rPh sb="4" eb="6">
      <t>ゲンキ</t>
    </rPh>
    <rPh sb="7" eb="9">
      <t>カツドウ</t>
    </rPh>
    <rPh sb="11" eb="12">
      <t>コ</t>
    </rPh>
    <rPh sb="16" eb="18">
      <t>ジブン</t>
    </rPh>
    <rPh sb="25" eb="27">
      <t>ジブン</t>
    </rPh>
    <rPh sb="30" eb="31">
      <t>コ</t>
    </rPh>
    <rPh sb="35" eb="37">
      <t>イロイロ</t>
    </rPh>
    <rPh sb="38" eb="39">
      <t>コト</t>
    </rPh>
    <rPh sb="40" eb="42">
      <t>キョウミ</t>
    </rPh>
    <rPh sb="46" eb="48">
      <t>ガンバ</t>
    </rPh>
    <rPh sb="49" eb="50">
      <t>コ</t>
    </rPh>
    <rPh sb="54" eb="55">
      <t>タノ</t>
    </rPh>
    <rPh sb="61" eb="64">
      <t>ヨウチエン</t>
    </rPh>
    <rPh sb="65" eb="66">
      <t>カヨ</t>
    </rPh>
    <rPh sb="67" eb="68">
      <t>コ</t>
    </rPh>
    <phoneticPr fontId="23"/>
  </si>
  <si>
    <t>・子育て支援活動</t>
    <rPh sb="1" eb="3">
      <t>コソダ</t>
    </rPh>
    <rPh sb="4" eb="6">
      <t>シエン</t>
    </rPh>
    <rPh sb="6" eb="8">
      <t>カツドウ</t>
    </rPh>
    <phoneticPr fontId="23"/>
  </si>
  <si>
    <t>熊味こども園</t>
    <rPh sb="0" eb="2">
      <t>クマミ</t>
    </rPh>
    <rPh sb="5" eb="6">
      <t>エン</t>
    </rPh>
    <phoneticPr fontId="23"/>
  </si>
  <si>
    <t>午前7時から午後6時30分まで</t>
    <rPh sb="0" eb="2">
      <t>ゴゼン</t>
    </rPh>
    <rPh sb="3" eb="4">
      <t>ジ</t>
    </rPh>
    <rPh sb="6" eb="8">
      <t>ゴゴ</t>
    </rPh>
    <rPh sb="9" eb="10">
      <t>ジ</t>
    </rPh>
    <rPh sb="12" eb="13">
      <t>フン</t>
    </rPh>
    <phoneticPr fontId="23"/>
  </si>
  <si>
    <t>午前7時から午後4時まで</t>
    <rPh sb="0" eb="2">
      <t>ゴゼン</t>
    </rPh>
    <rPh sb="3" eb="4">
      <t>ジ</t>
    </rPh>
    <rPh sb="6" eb="8">
      <t>ゴゴ</t>
    </rPh>
    <rPh sb="9" eb="10">
      <t>ジ</t>
    </rPh>
    <phoneticPr fontId="23"/>
  </si>
  <si>
    <t>学校法人藤浪学園</t>
    <rPh sb="0" eb="2">
      <t>ガッコウ</t>
    </rPh>
    <rPh sb="2" eb="4">
      <t>ホウジン</t>
    </rPh>
    <rPh sb="4" eb="6">
      <t>フジナミ</t>
    </rPh>
    <rPh sb="6" eb="8">
      <t>ガクエン</t>
    </rPh>
    <phoneticPr fontId="23"/>
  </si>
  <si>
    <t>理事長　横江好明</t>
    <rPh sb="0" eb="3">
      <t>リジチョウ</t>
    </rPh>
    <rPh sb="4" eb="6">
      <t>ヨコエ</t>
    </rPh>
    <rPh sb="6" eb="7">
      <t>ス</t>
    </rPh>
    <rPh sb="7" eb="8">
      <t>アカ</t>
    </rPh>
    <phoneticPr fontId="23"/>
  </si>
  <si>
    <t>稲沢市平和町横池中之町138番地</t>
    <rPh sb="0" eb="3">
      <t>イナザワシ</t>
    </rPh>
    <rPh sb="3" eb="5">
      <t>ヘイワ</t>
    </rPh>
    <rPh sb="5" eb="6">
      <t>チョウ</t>
    </rPh>
    <rPh sb="6" eb="8">
      <t>ヨコイケ</t>
    </rPh>
    <rPh sb="8" eb="11">
      <t>ナカノマチ</t>
    </rPh>
    <rPh sb="14" eb="16">
      <t>バンチ</t>
    </rPh>
    <phoneticPr fontId="23"/>
  </si>
  <si>
    <t>へいわこども園</t>
    <rPh sb="6" eb="7">
      <t>エン</t>
    </rPh>
    <phoneticPr fontId="23"/>
  </si>
  <si>
    <t>水谷　真弓</t>
    <rPh sb="0" eb="2">
      <t>ミズタニ</t>
    </rPh>
    <rPh sb="3" eb="5">
      <t>マユミ</t>
    </rPh>
    <phoneticPr fontId="23"/>
  </si>
  <si>
    <t>「素直で明るく元気な子」
心身共にたくましく友達と仲良く遊べる子
自分のことは自分でする子
物事に進んで取り組み最後までやりぬく子
しっかりとあいさつのできる子
まじめで感謝思いやりのある子
思ったことをはっきりと話人の話をよく聞く子
幼児期の終わりまでに育ってほしい姿を育めるよう遊びを通しての総合的な指導を行い、知識・技能の基礎、思考力、判断力、表現力の基礎、学びに向かう力や人間性の獲得ができるよう環境を整える。</t>
    <rPh sb="1" eb="3">
      <t>スナオ</t>
    </rPh>
    <rPh sb="4" eb="5">
      <t>アカ</t>
    </rPh>
    <rPh sb="7" eb="9">
      <t>ゲンキ</t>
    </rPh>
    <rPh sb="10" eb="11">
      <t>コ</t>
    </rPh>
    <rPh sb="13" eb="15">
      <t>シンシン</t>
    </rPh>
    <rPh sb="15" eb="16">
      <t>トモ</t>
    </rPh>
    <rPh sb="22" eb="24">
      <t>トモダチ</t>
    </rPh>
    <rPh sb="25" eb="27">
      <t>ナカヨ</t>
    </rPh>
    <rPh sb="28" eb="29">
      <t>アソ</t>
    </rPh>
    <rPh sb="31" eb="32">
      <t>コ</t>
    </rPh>
    <rPh sb="33" eb="35">
      <t>ジブン</t>
    </rPh>
    <rPh sb="39" eb="41">
      <t>ジブン</t>
    </rPh>
    <rPh sb="44" eb="45">
      <t>コ</t>
    </rPh>
    <rPh sb="46" eb="48">
      <t>モノゴト</t>
    </rPh>
    <rPh sb="49" eb="50">
      <t>スス</t>
    </rPh>
    <rPh sb="52" eb="53">
      <t>ト</t>
    </rPh>
    <rPh sb="54" eb="55">
      <t>ク</t>
    </rPh>
    <rPh sb="56" eb="58">
      <t>サイゴ</t>
    </rPh>
    <rPh sb="64" eb="65">
      <t>コ</t>
    </rPh>
    <rPh sb="79" eb="80">
      <t>コ</t>
    </rPh>
    <rPh sb="85" eb="87">
      <t>カンシャ</t>
    </rPh>
    <rPh sb="87" eb="88">
      <t>オモ</t>
    </rPh>
    <rPh sb="94" eb="95">
      <t>コ</t>
    </rPh>
    <rPh sb="96" eb="97">
      <t>オモ</t>
    </rPh>
    <rPh sb="107" eb="108">
      <t>ハナシ</t>
    </rPh>
    <rPh sb="108" eb="109">
      <t>ヒト</t>
    </rPh>
    <rPh sb="110" eb="111">
      <t>ハナシ</t>
    </rPh>
    <rPh sb="114" eb="115">
      <t>キ</t>
    </rPh>
    <rPh sb="116" eb="117">
      <t>コ</t>
    </rPh>
    <rPh sb="118" eb="121">
      <t>ヨウジキ</t>
    </rPh>
    <rPh sb="122" eb="123">
      <t>オ</t>
    </rPh>
    <rPh sb="128" eb="129">
      <t>ソダ</t>
    </rPh>
    <rPh sb="134" eb="135">
      <t>スガタ</t>
    </rPh>
    <rPh sb="136" eb="137">
      <t>ハグク</t>
    </rPh>
    <rPh sb="141" eb="142">
      <t>アソ</t>
    </rPh>
    <rPh sb="144" eb="145">
      <t>トオ</t>
    </rPh>
    <rPh sb="148" eb="151">
      <t>ソウゴウテキ</t>
    </rPh>
    <rPh sb="152" eb="154">
      <t>シドウ</t>
    </rPh>
    <rPh sb="155" eb="156">
      <t>オコナ</t>
    </rPh>
    <rPh sb="158" eb="160">
      <t>チシキ</t>
    </rPh>
    <rPh sb="161" eb="163">
      <t>ギノウ</t>
    </rPh>
    <rPh sb="164" eb="166">
      <t>キソ</t>
    </rPh>
    <rPh sb="167" eb="170">
      <t>シコウリョク</t>
    </rPh>
    <rPh sb="171" eb="174">
      <t>ハンダンリョク</t>
    </rPh>
    <rPh sb="175" eb="177">
      <t>ヒョウゲン</t>
    </rPh>
    <rPh sb="177" eb="178">
      <t>リョク</t>
    </rPh>
    <rPh sb="179" eb="181">
      <t>キソ</t>
    </rPh>
    <rPh sb="182" eb="183">
      <t>マナ</t>
    </rPh>
    <rPh sb="185" eb="186">
      <t>ム</t>
    </rPh>
    <rPh sb="188" eb="189">
      <t>チカラ</t>
    </rPh>
    <rPh sb="190" eb="193">
      <t>ニンゲンセイ</t>
    </rPh>
    <rPh sb="194" eb="196">
      <t>カクトク</t>
    </rPh>
    <rPh sb="202" eb="204">
      <t>カンキョウ</t>
    </rPh>
    <rPh sb="205" eb="206">
      <t>トトノ</t>
    </rPh>
    <phoneticPr fontId="23"/>
  </si>
  <si>
    <t>午前7時30分から午後7時15分まで</t>
    <rPh sb="0" eb="2">
      <t>ゴゼン</t>
    </rPh>
    <rPh sb="3" eb="4">
      <t>ジ</t>
    </rPh>
    <rPh sb="6" eb="7">
      <t>フン</t>
    </rPh>
    <rPh sb="9" eb="11">
      <t>ゴゴ</t>
    </rPh>
    <rPh sb="12" eb="13">
      <t>ジ</t>
    </rPh>
    <rPh sb="15" eb="16">
      <t>フン</t>
    </rPh>
    <phoneticPr fontId="23"/>
  </si>
  <si>
    <t>学校法人双峰学園</t>
    <rPh sb="0" eb="2">
      <t>ガッコウ</t>
    </rPh>
    <rPh sb="2" eb="4">
      <t>ホウジン</t>
    </rPh>
    <rPh sb="4" eb="6">
      <t>ソウホウ</t>
    </rPh>
    <rPh sb="6" eb="8">
      <t>ガクエン</t>
    </rPh>
    <phoneticPr fontId="23"/>
  </si>
  <si>
    <t>理事長　安藤豊子</t>
    <rPh sb="0" eb="3">
      <t>リジチョウ</t>
    </rPh>
    <rPh sb="4" eb="6">
      <t>アンドウ</t>
    </rPh>
    <rPh sb="6" eb="8">
      <t>トヨコ</t>
    </rPh>
    <phoneticPr fontId="23"/>
  </si>
  <si>
    <t>豊明市二村台２－９－１</t>
    <rPh sb="0" eb="3">
      <t>トヨアケシ</t>
    </rPh>
    <rPh sb="3" eb="6">
      <t>フタムラダイ</t>
    </rPh>
    <phoneticPr fontId="23"/>
  </si>
  <si>
    <t>大府市森岡町１－３</t>
    <rPh sb="0" eb="3">
      <t>オオブシ</t>
    </rPh>
    <rPh sb="3" eb="6">
      <t>モリオカチョウ</t>
    </rPh>
    <phoneticPr fontId="23"/>
  </si>
  <si>
    <t>認定こども園ジーニアス幼稚園</t>
    <rPh sb="0" eb="2">
      <t>ニンテイ</t>
    </rPh>
    <rPh sb="5" eb="6">
      <t>エン</t>
    </rPh>
    <rPh sb="11" eb="14">
      <t>ヨウチエン</t>
    </rPh>
    <phoneticPr fontId="23"/>
  </si>
  <si>
    <t>安藤　豊子</t>
    <rPh sb="0" eb="2">
      <t>アンドウ</t>
    </rPh>
    <rPh sb="3" eb="5">
      <t>トヨコ</t>
    </rPh>
    <phoneticPr fontId="23"/>
  </si>
  <si>
    <t>・相互交流の場の開設</t>
    <rPh sb="1" eb="3">
      <t>ソウゴ</t>
    </rPh>
    <rPh sb="3" eb="5">
      <t>コウリュウ</t>
    </rPh>
    <rPh sb="6" eb="7">
      <t>バ</t>
    </rPh>
    <rPh sb="8" eb="10">
      <t>カイセツ</t>
    </rPh>
    <phoneticPr fontId="23"/>
  </si>
  <si>
    <t>愛情を土台にした教育を通して子どもたちの一生に寄与し未来の社会に貢献する。働く保護者の増加に伴いそれに対応した保育を行う。
音楽教育、芸術教育を柱とし、体育、英語などの教育を展開しつつ、働く親を支援するために、春、夏、秋、冬の保育を行う。
保育所機能として0歳から就学前までの保育を行う。
幼稚園機能としては3歳から就学前までの保育を行う。</t>
    <rPh sb="0" eb="2">
      <t>アイジョウ</t>
    </rPh>
    <rPh sb="3" eb="5">
      <t>ドダイ</t>
    </rPh>
    <rPh sb="8" eb="10">
      <t>キョウイク</t>
    </rPh>
    <rPh sb="11" eb="12">
      <t>トオ</t>
    </rPh>
    <rPh sb="14" eb="15">
      <t>コ</t>
    </rPh>
    <rPh sb="20" eb="22">
      <t>イッショウ</t>
    </rPh>
    <rPh sb="23" eb="25">
      <t>キヨ</t>
    </rPh>
    <rPh sb="26" eb="28">
      <t>ミライ</t>
    </rPh>
    <rPh sb="29" eb="31">
      <t>シャカイ</t>
    </rPh>
    <rPh sb="32" eb="34">
      <t>コウケン</t>
    </rPh>
    <rPh sb="37" eb="38">
      <t>ハタラ</t>
    </rPh>
    <rPh sb="39" eb="42">
      <t>ホゴシャ</t>
    </rPh>
    <rPh sb="43" eb="45">
      <t>ゾウカ</t>
    </rPh>
    <rPh sb="46" eb="47">
      <t>トモナ</t>
    </rPh>
    <rPh sb="51" eb="53">
      <t>タイオウ</t>
    </rPh>
    <rPh sb="55" eb="57">
      <t>ホイク</t>
    </rPh>
    <rPh sb="58" eb="59">
      <t>オコナ</t>
    </rPh>
    <rPh sb="62" eb="64">
      <t>オンガク</t>
    </rPh>
    <rPh sb="64" eb="66">
      <t>キョウイク</t>
    </rPh>
    <rPh sb="67" eb="69">
      <t>ゲイジュツ</t>
    </rPh>
    <rPh sb="69" eb="71">
      <t>キョウイク</t>
    </rPh>
    <rPh sb="72" eb="73">
      <t>ハシラ</t>
    </rPh>
    <rPh sb="76" eb="78">
      <t>タイイク</t>
    </rPh>
    <rPh sb="79" eb="81">
      <t>エイゴ</t>
    </rPh>
    <rPh sb="84" eb="86">
      <t>キョウイク</t>
    </rPh>
    <rPh sb="87" eb="89">
      <t>テンカイ</t>
    </rPh>
    <rPh sb="93" eb="94">
      <t>ハタラ</t>
    </rPh>
    <rPh sb="95" eb="96">
      <t>オヤ</t>
    </rPh>
    <rPh sb="97" eb="99">
      <t>シエン</t>
    </rPh>
    <rPh sb="105" eb="106">
      <t>ハル</t>
    </rPh>
    <rPh sb="107" eb="108">
      <t>ナツ</t>
    </rPh>
    <rPh sb="109" eb="110">
      <t>アキ</t>
    </rPh>
    <rPh sb="111" eb="112">
      <t>フユ</t>
    </rPh>
    <rPh sb="113" eb="115">
      <t>ホイク</t>
    </rPh>
    <rPh sb="116" eb="117">
      <t>オコナ</t>
    </rPh>
    <rPh sb="120" eb="123">
      <t>ホイクジョ</t>
    </rPh>
    <rPh sb="123" eb="125">
      <t>キノウ</t>
    </rPh>
    <phoneticPr fontId="23"/>
  </si>
  <si>
    <t>学校法人正円寺学園</t>
    <rPh sb="0" eb="2">
      <t>ガッコウ</t>
    </rPh>
    <rPh sb="2" eb="4">
      <t>ホウジン</t>
    </rPh>
    <rPh sb="4" eb="7">
      <t>ショウエンジ</t>
    </rPh>
    <rPh sb="7" eb="9">
      <t>ガクエン</t>
    </rPh>
    <phoneticPr fontId="23"/>
  </si>
  <si>
    <t>理事長　金仙宗哲</t>
    <rPh sb="0" eb="3">
      <t>リジチョウ</t>
    </rPh>
    <rPh sb="4" eb="6">
      <t>コンセン</t>
    </rPh>
    <rPh sb="6" eb="7">
      <t>シュウ</t>
    </rPh>
    <rPh sb="7" eb="8">
      <t>テツ</t>
    </rPh>
    <phoneticPr fontId="23"/>
  </si>
  <si>
    <t>田原市赤羽根町天神２１番地</t>
    <rPh sb="0" eb="3">
      <t>タハラシ</t>
    </rPh>
    <rPh sb="3" eb="6">
      <t>アカバネ</t>
    </rPh>
    <rPh sb="6" eb="7">
      <t>マチ</t>
    </rPh>
    <rPh sb="7" eb="9">
      <t>テンジン</t>
    </rPh>
    <rPh sb="11" eb="13">
      <t>バンチ</t>
    </rPh>
    <phoneticPr fontId="23"/>
  </si>
  <si>
    <t>あかばねこども園</t>
    <rPh sb="7" eb="8">
      <t>エン</t>
    </rPh>
    <phoneticPr fontId="23"/>
  </si>
  <si>
    <t>金仙　直宏</t>
    <rPh sb="0" eb="2">
      <t>コンセン</t>
    </rPh>
    <rPh sb="3" eb="5">
      <t>ナオヒロ</t>
    </rPh>
    <phoneticPr fontId="23"/>
  </si>
  <si>
    <t>・自分の存在が肯定される温かい雰囲気の中で子ども達は充実感を持って、生活し、基本的な生活習慣を養い、健康で心身を育む。
・豊かな自然や季節の行事、身近な社会の文化を味わい、豊かな情操を養い表現する事を楽しむ。
・人と関わり、心を通わせ、共感する心を養い、協同する楽しさを十分に味わう。
・体験から学び、それを基に自分で考え、試し、表現する経験を重ねていき、自分で明日を切り開く力の基礎を育む。</t>
    <rPh sb="1" eb="3">
      <t>ジブン</t>
    </rPh>
    <rPh sb="4" eb="6">
      <t>ソンザイ</t>
    </rPh>
    <rPh sb="7" eb="9">
      <t>コウテイ</t>
    </rPh>
    <rPh sb="12" eb="13">
      <t>アタタ</t>
    </rPh>
    <rPh sb="15" eb="18">
      <t>フンイキ</t>
    </rPh>
    <rPh sb="19" eb="20">
      <t>ナカ</t>
    </rPh>
    <rPh sb="21" eb="22">
      <t>コ</t>
    </rPh>
    <rPh sb="24" eb="25">
      <t>タチ</t>
    </rPh>
    <rPh sb="26" eb="29">
      <t>ジュウジツカン</t>
    </rPh>
    <rPh sb="30" eb="31">
      <t>モ</t>
    </rPh>
    <rPh sb="34" eb="36">
      <t>セイカツ</t>
    </rPh>
    <rPh sb="38" eb="41">
      <t>キホンテキ</t>
    </rPh>
    <rPh sb="42" eb="44">
      <t>セイカツ</t>
    </rPh>
    <rPh sb="44" eb="46">
      <t>シュウカン</t>
    </rPh>
    <rPh sb="47" eb="48">
      <t>ヤシナ</t>
    </rPh>
    <rPh sb="50" eb="52">
      <t>ケンコウ</t>
    </rPh>
    <rPh sb="53" eb="55">
      <t>シンシン</t>
    </rPh>
    <rPh sb="56" eb="57">
      <t>ハグク</t>
    </rPh>
    <rPh sb="61" eb="62">
      <t>ユタ</t>
    </rPh>
    <rPh sb="64" eb="66">
      <t>シゼン</t>
    </rPh>
    <rPh sb="67" eb="69">
      <t>キセツ</t>
    </rPh>
    <rPh sb="70" eb="72">
      <t>ギョウジ</t>
    </rPh>
    <rPh sb="73" eb="75">
      <t>ミジカ</t>
    </rPh>
    <rPh sb="76" eb="78">
      <t>シャカイ</t>
    </rPh>
    <rPh sb="79" eb="81">
      <t>ブンカ</t>
    </rPh>
    <rPh sb="82" eb="83">
      <t>アジ</t>
    </rPh>
    <rPh sb="86" eb="87">
      <t>ユタ</t>
    </rPh>
    <rPh sb="89" eb="91">
      <t>ジョウソウ</t>
    </rPh>
    <rPh sb="92" eb="93">
      <t>ヤシナ</t>
    </rPh>
    <rPh sb="94" eb="96">
      <t>ヒョウゲン</t>
    </rPh>
    <rPh sb="98" eb="99">
      <t>コト</t>
    </rPh>
    <rPh sb="100" eb="101">
      <t>タノ</t>
    </rPh>
    <rPh sb="106" eb="107">
      <t>ヒト</t>
    </rPh>
    <rPh sb="108" eb="109">
      <t>カカ</t>
    </rPh>
    <rPh sb="112" eb="113">
      <t>ココロ</t>
    </rPh>
    <rPh sb="114" eb="115">
      <t>カヨ</t>
    </rPh>
    <rPh sb="118" eb="120">
      <t>キョウカン</t>
    </rPh>
    <rPh sb="122" eb="123">
      <t>ココロ</t>
    </rPh>
    <rPh sb="124" eb="125">
      <t>ヤシナ</t>
    </rPh>
    <phoneticPr fontId="23"/>
  </si>
  <si>
    <t>学校法人西垣学園</t>
    <rPh sb="4" eb="6">
      <t>ニシガキ</t>
    </rPh>
    <rPh sb="6" eb="8">
      <t>ガクエン</t>
    </rPh>
    <phoneticPr fontId="23"/>
  </si>
  <si>
    <t>理事長　西垣喜江</t>
    <rPh sb="4" eb="6">
      <t>ニシガキ</t>
    </rPh>
    <rPh sb="6" eb="7">
      <t>ヨロコ</t>
    </rPh>
    <rPh sb="7" eb="8">
      <t>エ</t>
    </rPh>
    <phoneticPr fontId="23"/>
  </si>
  <si>
    <t>名古屋市中川区打中二丁目195番地</t>
    <rPh sb="0" eb="4">
      <t>ナゴヤシ</t>
    </rPh>
    <rPh sb="4" eb="7">
      <t>ナカガワク</t>
    </rPh>
    <rPh sb="7" eb="9">
      <t>ウチナカ</t>
    </rPh>
    <rPh sb="9" eb="10">
      <t>2</t>
    </rPh>
    <rPh sb="10" eb="12">
      <t>チョウメ</t>
    </rPh>
    <rPh sb="15" eb="17">
      <t>バンチ</t>
    </rPh>
    <phoneticPr fontId="23"/>
  </si>
  <si>
    <t>海部郡蟹江町桜４丁目２２４番地</t>
    <rPh sb="0" eb="3">
      <t>アマグン</t>
    </rPh>
    <rPh sb="3" eb="6">
      <t>カニエチョウ</t>
    </rPh>
    <rPh sb="6" eb="7">
      <t>サクラ</t>
    </rPh>
    <rPh sb="8" eb="10">
      <t>チョウメ</t>
    </rPh>
    <rPh sb="13" eb="15">
      <t>バンチ</t>
    </rPh>
    <phoneticPr fontId="23"/>
  </si>
  <si>
    <t>幼保連携型認定こども園須成東幼稚園</t>
    <rPh sb="0" eb="2">
      <t>ヨウホ</t>
    </rPh>
    <rPh sb="2" eb="4">
      <t>レンケイ</t>
    </rPh>
    <rPh sb="4" eb="5">
      <t>ガタ</t>
    </rPh>
    <rPh sb="5" eb="7">
      <t>ニンテイ</t>
    </rPh>
    <rPh sb="10" eb="11">
      <t>エン</t>
    </rPh>
    <rPh sb="11" eb="13">
      <t>スナリ</t>
    </rPh>
    <rPh sb="13" eb="14">
      <t>ヒガシ</t>
    </rPh>
    <rPh sb="14" eb="17">
      <t>ヨウチエン</t>
    </rPh>
    <phoneticPr fontId="23"/>
  </si>
  <si>
    <t>西垣　喜江</t>
    <rPh sb="0" eb="2">
      <t>ニシガキ</t>
    </rPh>
    <rPh sb="3" eb="4">
      <t>ヨロコ</t>
    </rPh>
    <rPh sb="4" eb="5">
      <t>エ</t>
    </rPh>
    <phoneticPr fontId="23"/>
  </si>
  <si>
    <t>午前8時から午後4時まで</t>
    <rPh sb="3" eb="4">
      <t>ジ</t>
    </rPh>
    <rPh sb="9" eb="10">
      <t>ジ</t>
    </rPh>
    <phoneticPr fontId="23"/>
  </si>
  <si>
    <t>安城市</t>
    <rPh sb="0" eb="3">
      <t>アンジョウシ</t>
    </rPh>
    <phoneticPr fontId="23"/>
  </si>
  <si>
    <t>安城市大岡町源覚４５番地</t>
    <rPh sb="0" eb="3">
      <t>アンジョウシ</t>
    </rPh>
    <rPh sb="3" eb="5">
      <t>オオオカ</t>
    </rPh>
    <rPh sb="5" eb="6">
      <t>マチ</t>
    </rPh>
    <rPh sb="6" eb="8">
      <t>ゲンカク</t>
    </rPh>
    <rPh sb="10" eb="12">
      <t>バンチ</t>
    </rPh>
    <phoneticPr fontId="23"/>
  </si>
  <si>
    <t>東部こども園</t>
    <rPh sb="0" eb="2">
      <t>トウブ</t>
    </rPh>
    <rPh sb="5" eb="6">
      <t>エン</t>
    </rPh>
    <phoneticPr fontId="23"/>
  </si>
  <si>
    <t>心身ともに健やかな子の育成
・生涯の基礎を培う時期であることを踏まえ、基本的生活習慣を身につけ、人間関係の望ましい習慣と態度の育成を図る。
・幼児一人一人がのびのびと楽しんで生活できるような、温かい家庭的な園つくりに努める。</t>
    <rPh sb="0" eb="2">
      <t>シンシン</t>
    </rPh>
    <rPh sb="5" eb="6">
      <t>スコ</t>
    </rPh>
    <rPh sb="9" eb="10">
      <t>コ</t>
    </rPh>
    <rPh sb="11" eb="13">
      <t>イクセイ</t>
    </rPh>
    <rPh sb="15" eb="17">
      <t>ショウガイ</t>
    </rPh>
    <rPh sb="18" eb="20">
      <t>キソ</t>
    </rPh>
    <rPh sb="21" eb="22">
      <t>ツチカ</t>
    </rPh>
    <rPh sb="23" eb="25">
      <t>ジキ</t>
    </rPh>
    <rPh sb="31" eb="32">
      <t>フ</t>
    </rPh>
    <rPh sb="35" eb="38">
      <t>キホンテキ</t>
    </rPh>
    <rPh sb="38" eb="40">
      <t>セイカツ</t>
    </rPh>
    <rPh sb="40" eb="42">
      <t>シュウカン</t>
    </rPh>
    <rPh sb="43" eb="44">
      <t>ミ</t>
    </rPh>
    <rPh sb="48" eb="50">
      <t>ニンゲン</t>
    </rPh>
    <rPh sb="50" eb="52">
      <t>カンケイ</t>
    </rPh>
    <rPh sb="53" eb="54">
      <t>ノゾ</t>
    </rPh>
    <rPh sb="57" eb="59">
      <t>シュウカン</t>
    </rPh>
    <rPh sb="60" eb="62">
      <t>タイド</t>
    </rPh>
    <rPh sb="63" eb="65">
      <t>イクセイ</t>
    </rPh>
    <rPh sb="66" eb="67">
      <t>ハカ</t>
    </rPh>
    <rPh sb="71" eb="73">
      <t>ヨウジ</t>
    </rPh>
    <rPh sb="73" eb="75">
      <t>ヒトリ</t>
    </rPh>
    <rPh sb="75" eb="77">
      <t>ヒトリ</t>
    </rPh>
    <rPh sb="83" eb="84">
      <t>タノ</t>
    </rPh>
    <rPh sb="87" eb="89">
      <t>セイカツ</t>
    </rPh>
    <rPh sb="96" eb="97">
      <t>アタタ</t>
    </rPh>
    <rPh sb="99" eb="102">
      <t>カテイテキ</t>
    </rPh>
    <rPh sb="103" eb="104">
      <t>エン</t>
    </rPh>
    <rPh sb="108" eb="109">
      <t>ツト</t>
    </rPh>
    <phoneticPr fontId="23"/>
  </si>
  <si>
    <t>園庭開放時の子育て相談</t>
    <rPh sb="0" eb="2">
      <t>エンテイ</t>
    </rPh>
    <rPh sb="2" eb="5">
      <t>カイホウジ</t>
    </rPh>
    <rPh sb="6" eb="8">
      <t>コソダ</t>
    </rPh>
    <rPh sb="9" eb="11">
      <t>ソウダン</t>
    </rPh>
    <phoneticPr fontId="23"/>
  </si>
  <si>
    <t>午前8時15分から午後4時15分まで</t>
    <rPh sb="0" eb="2">
      <t>ゴゼン</t>
    </rPh>
    <rPh sb="3" eb="4">
      <t>ジ</t>
    </rPh>
    <rPh sb="6" eb="7">
      <t>フン</t>
    </rPh>
    <rPh sb="9" eb="11">
      <t>ゴゴ</t>
    </rPh>
    <rPh sb="12" eb="13">
      <t>ジ</t>
    </rPh>
    <rPh sb="15" eb="16">
      <t>フン</t>
    </rPh>
    <phoneticPr fontId="23"/>
  </si>
  <si>
    <t>午前8時15分から午後0時まで</t>
    <rPh sb="0" eb="2">
      <t>ゴゼン</t>
    </rPh>
    <rPh sb="3" eb="4">
      <t>ジ</t>
    </rPh>
    <rPh sb="6" eb="7">
      <t>フン</t>
    </rPh>
    <rPh sb="9" eb="11">
      <t>ゴゴ</t>
    </rPh>
    <rPh sb="12" eb="13">
      <t>ジ</t>
    </rPh>
    <phoneticPr fontId="23"/>
  </si>
  <si>
    <t>安城市高棚町郷１８１</t>
    <rPh sb="0" eb="3">
      <t>アンジョウシ</t>
    </rPh>
    <rPh sb="3" eb="5">
      <t>タカタナ</t>
    </rPh>
    <rPh sb="5" eb="6">
      <t>マチ</t>
    </rPh>
    <rPh sb="6" eb="7">
      <t>サト</t>
    </rPh>
    <phoneticPr fontId="23"/>
  </si>
  <si>
    <t>高棚こども園</t>
    <rPh sb="0" eb="2">
      <t>タカタナ</t>
    </rPh>
    <rPh sb="5" eb="6">
      <t>エン</t>
    </rPh>
    <phoneticPr fontId="23"/>
  </si>
  <si>
    <t>城ケ入こども園</t>
    <rPh sb="0" eb="1">
      <t>シロ</t>
    </rPh>
    <rPh sb="2" eb="3">
      <t>イ</t>
    </rPh>
    <rPh sb="6" eb="7">
      <t>エン</t>
    </rPh>
    <phoneticPr fontId="23"/>
  </si>
  <si>
    <t>石原　みさ子</t>
    <rPh sb="0" eb="2">
      <t>イシハラ</t>
    </rPh>
    <rPh sb="5" eb="6">
      <t>コ</t>
    </rPh>
    <phoneticPr fontId="23"/>
  </si>
  <si>
    <t>安城市寺領町願明８５</t>
    <rPh sb="0" eb="3">
      <t>アンジョウシ</t>
    </rPh>
    <rPh sb="3" eb="5">
      <t>ジリョウ</t>
    </rPh>
    <rPh sb="5" eb="6">
      <t>マチ</t>
    </rPh>
    <rPh sb="6" eb="7">
      <t>ネガ</t>
    </rPh>
    <rPh sb="7" eb="8">
      <t>アカ</t>
    </rPh>
    <phoneticPr fontId="23"/>
  </si>
  <si>
    <t>三ツ川こども園</t>
    <rPh sb="0" eb="1">
      <t>ミ</t>
    </rPh>
    <rPh sb="2" eb="3">
      <t>カワ</t>
    </rPh>
    <rPh sb="6" eb="7">
      <t>エン</t>
    </rPh>
    <phoneticPr fontId="23"/>
  </si>
  <si>
    <t>安城市榎前町北榎５－１</t>
    <rPh sb="0" eb="3">
      <t>アンジョウシ</t>
    </rPh>
    <rPh sb="3" eb="4">
      <t>エノキ</t>
    </rPh>
    <rPh sb="4" eb="5">
      <t>マエ</t>
    </rPh>
    <rPh sb="5" eb="6">
      <t>マチ</t>
    </rPh>
    <rPh sb="6" eb="7">
      <t>キタ</t>
    </rPh>
    <rPh sb="7" eb="8">
      <t>エノキ</t>
    </rPh>
    <phoneticPr fontId="23"/>
  </si>
  <si>
    <t>えのきこども園</t>
    <rPh sb="6" eb="7">
      <t>エン</t>
    </rPh>
    <phoneticPr fontId="23"/>
  </si>
  <si>
    <t>理事長　磯部栄</t>
    <rPh sb="0" eb="3">
      <t>リジチョウ</t>
    </rPh>
    <rPh sb="4" eb="6">
      <t>イソベ</t>
    </rPh>
    <rPh sb="6" eb="7">
      <t>サカエ</t>
    </rPh>
    <phoneticPr fontId="31"/>
  </si>
  <si>
    <t>常滑市飛香台３丁目３番地の５</t>
    <rPh sb="3" eb="5">
      <t>アスカ</t>
    </rPh>
    <rPh sb="5" eb="6">
      <t>ダイ</t>
    </rPh>
    <rPh sb="7" eb="9">
      <t>チョウメ</t>
    </rPh>
    <rPh sb="10" eb="12">
      <t>バンチ</t>
    </rPh>
    <phoneticPr fontId="31"/>
  </si>
  <si>
    <t>平成27年4月1日
（当初
平成23年4月1日）</t>
    <rPh sb="0" eb="2">
      <t>ヘイセイ</t>
    </rPh>
    <rPh sb="4" eb="5">
      <t>ネン</t>
    </rPh>
    <rPh sb="6" eb="7">
      <t>ガツ</t>
    </rPh>
    <rPh sb="8" eb="9">
      <t>ニチ</t>
    </rPh>
    <rPh sb="11" eb="13">
      <t>トウショ</t>
    </rPh>
    <rPh sb="14" eb="16">
      <t>ヘイセイ</t>
    </rPh>
    <rPh sb="18" eb="19">
      <t>ネン</t>
    </rPh>
    <rPh sb="20" eb="21">
      <t>ガツ</t>
    </rPh>
    <rPh sb="22" eb="23">
      <t>ニチ</t>
    </rPh>
    <phoneticPr fontId="31"/>
  </si>
  <si>
    <t>231人</t>
    <rPh sb="3" eb="4">
      <t>ニン</t>
    </rPh>
    <phoneticPr fontId="31"/>
  </si>
  <si>
    <t>常滑市虹の丘6-11-1</t>
    <rPh sb="0" eb="2">
      <t>トコナメ</t>
    </rPh>
    <rPh sb="2" eb="3">
      <t>シ</t>
    </rPh>
    <rPh sb="3" eb="4">
      <t>ニジ</t>
    </rPh>
    <rPh sb="5" eb="6">
      <t>オカ</t>
    </rPh>
    <phoneticPr fontId="31"/>
  </si>
  <si>
    <t>鈴木　芳子</t>
    <rPh sb="0" eb="2">
      <t>スズキ</t>
    </rPh>
    <rPh sb="3" eb="5">
      <t>ヨシコ</t>
    </rPh>
    <phoneticPr fontId="31"/>
  </si>
  <si>
    <t>片山　静佳</t>
    <rPh sb="0" eb="2">
      <t>カタヤマ</t>
    </rPh>
    <rPh sb="3" eb="4">
      <t>セイ</t>
    </rPh>
    <rPh sb="4" eb="5">
      <t>カ</t>
    </rPh>
    <phoneticPr fontId="31"/>
  </si>
  <si>
    <t>51人</t>
    <rPh sb="2" eb="3">
      <t>ニン</t>
    </rPh>
    <phoneticPr fontId="31"/>
  </si>
  <si>
    <t>180人</t>
    <rPh sb="3" eb="4">
      <t>ニン</t>
    </rPh>
    <phoneticPr fontId="31"/>
  </si>
  <si>
    <t>・心身ともに健康な子どもを育てる。・生きぬく力と豊かな感性を育てる。・豊かな心情を育む。・一人一人の子どもの発達の過程に即した援助の一貫性や生活の連続性を重視し、満３歳以上の子どもに対する学校教育法第２３条各号に掲げる目標達成に向けた教育の提供と、家庭において保育が必要な子どもに対する保育の提供を行う。</t>
    <rPh sb="1" eb="3">
      <t>シンシン</t>
    </rPh>
    <rPh sb="6" eb="8">
      <t>ケンコウ</t>
    </rPh>
    <rPh sb="9" eb="10">
      <t>コ</t>
    </rPh>
    <rPh sb="13" eb="14">
      <t>ソダ</t>
    </rPh>
    <rPh sb="18" eb="19">
      <t>イ</t>
    </rPh>
    <rPh sb="22" eb="23">
      <t>チカラ</t>
    </rPh>
    <rPh sb="24" eb="25">
      <t>ユタ</t>
    </rPh>
    <rPh sb="27" eb="29">
      <t>カンセイ</t>
    </rPh>
    <rPh sb="30" eb="31">
      <t>ソダ</t>
    </rPh>
    <rPh sb="35" eb="36">
      <t>ユタ</t>
    </rPh>
    <rPh sb="38" eb="40">
      <t>シンジョウ</t>
    </rPh>
    <rPh sb="41" eb="42">
      <t>ハグク</t>
    </rPh>
    <rPh sb="45" eb="47">
      <t>ヒトリ</t>
    </rPh>
    <rPh sb="47" eb="49">
      <t>ヒトリ</t>
    </rPh>
    <rPh sb="50" eb="51">
      <t>コ</t>
    </rPh>
    <rPh sb="54" eb="56">
      <t>ハッタツ</t>
    </rPh>
    <rPh sb="57" eb="59">
      <t>カテイ</t>
    </rPh>
    <rPh sb="60" eb="61">
      <t>ソク</t>
    </rPh>
    <rPh sb="63" eb="65">
      <t>エンジョ</t>
    </rPh>
    <rPh sb="66" eb="69">
      <t>イッカンセイ</t>
    </rPh>
    <rPh sb="70" eb="72">
      <t>セイカツ</t>
    </rPh>
    <rPh sb="73" eb="76">
      <t>レンゾクセイ</t>
    </rPh>
    <rPh sb="77" eb="79">
      <t>ジュウシ</t>
    </rPh>
    <rPh sb="81" eb="82">
      <t>マン</t>
    </rPh>
    <rPh sb="83" eb="84">
      <t>サイ</t>
    </rPh>
    <rPh sb="84" eb="86">
      <t>イジョウ</t>
    </rPh>
    <rPh sb="87" eb="88">
      <t>コ</t>
    </rPh>
    <rPh sb="91" eb="92">
      <t>タイ</t>
    </rPh>
    <rPh sb="94" eb="96">
      <t>ガッコウ</t>
    </rPh>
    <rPh sb="96" eb="99">
      <t>キョウイクホウ</t>
    </rPh>
    <rPh sb="99" eb="100">
      <t>ダイ</t>
    </rPh>
    <rPh sb="102" eb="103">
      <t>ジョウ</t>
    </rPh>
    <rPh sb="103" eb="105">
      <t>カクゴウ</t>
    </rPh>
    <rPh sb="106" eb="107">
      <t>カカ</t>
    </rPh>
    <rPh sb="109" eb="111">
      <t>モクヒョウ</t>
    </rPh>
    <rPh sb="111" eb="113">
      <t>タッセイ</t>
    </rPh>
    <rPh sb="114" eb="115">
      <t>ム</t>
    </rPh>
    <rPh sb="117" eb="119">
      <t>キョウイク</t>
    </rPh>
    <rPh sb="120" eb="122">
      <t>テイキョウ</t>
    </rPh>
    <rPh sb="124" eb="126">
      <t>カテイ</t>
    </rPh>
    <rPh sb="130" eb="132">
      <t>ホイク</t>
    </rPh>
    <rPh sb="133" eb="135">
      <t>ヒツヨウ</t>
    </rPh>
    <rPh sb="136" eb="137">
      <t>コ</t>
    </rPh>
    <rPh sb="140" eb="141">
      <t>タイ</t>
    </rPh>
    <rPh sb="143" eb="145">
      <t>ホイク</t>
    </rPh>
    <rPh sb="146" eb="148">
      <t>テイキョウ</t>
    </rPh>
    <rPh sb="149" eb="150">
      <t>オコナ</t>
    </rPh>
    <phoneticPr fontId="31"/>
  </si>
  <si>
    <t>・交流の場提供</t>
    <rPh sb="1" eb="3">
      <t>コウリュウ</t>
    </rPh>
    <rPh sb="4" eb="5">
      <t>バ</t>
    </rPh>
    <rPh sb="5" eb="7">
      <t>テイキョウ</t>
    </rPh>
    <phoneticPr fontId="31"/>
  </si>
  <si>
    <t>・子育て支援センター</t>
    <rPh sb="1" eb="3">
      <t>コソダ</t>
    </rPh>
    <rPh sb="4" eb="6">
      <t>シエン</t>
    </rPh>
    <phoneticPr fontId="31"/>
  </si>
  <si>
    <t>・相談・援助</t>
    <rPh sb="1" eb="3">
      <t>ソウダン</t>
    </rPh>
    <rPh sb="4" eb="6">
      <t>エンジョ</t>
    </rPh>
    <phoneticPr fontId="31"/>
  </si>
  <si>
    <t>・情報提供</t>
    <rPh sb="1" eb="3">
      <t>ジョウホウ</t>
    </rPh>
    <rPh sb="3" eb="5">
      <t>テイキョウ</t>
    </rPh>
    <phoneticPr fontId="31"/>
  </si>
  <si>
    <t>・講習等実施</t>
    <rPh sb="1" eb="3">
      <t>コウシュウ</t>
    </rPh>
    <rPh sb="3" eb="4">
      <t>トウ</t>
    </rPh>
    <rPh sb="4" eb="6">
      <t>ジッシ</t>
    </rPh>
    <phoneticPr fontId="31"/>
  </si>
  <si>
    <t>午前7時30分から午後7時まで</t>
    <rPh sb="6" eb="7">
      <t>プン</t>
    </rPh>
    <rPh sb="9" eb="11">
      <t>ゴゴ</t>
    </rPh>
    <rPh sb="12" eb="13">
      <t>ジ</t>
    </rPh>
    <phoneticPr fontId="31"/>
  </si>
  <si>
    <t>電話0569-84-0225</t>
    <rPh sb="0" eb="2">
      <t>デンワ</t>
    </rPh>
    <phoneticPr fontId="31"/>
  </si>
  <si>
    <t>認定こども園弥富はばたき幼稚園</t>
    <rPh sb="0" eb="2">
      <t>ニンテイ</t>
    </rPh>
    <rPh sb="5" eb="6">
      <t>エン</t>
    </rPh>
    <rPh sb="6" eb="8">
      <t>ヤトミ</t>
    </rPh>
    <rPh sb="12" eb="15">
      <t>ヨウチエン</t>
    </rPh>
    <phoneticPr fontId="23"/>
  </si>
  <si>
    <t>本園は0歳児から5歳児までのお子さんをお預かりする「幼保連携型認定こども園」です。
人間形成の基礎を培う大切な乳幼児期だからこそ、一人ひとりに寄り添った保育・教育を行い、心身の健やかな成長発達を育みます。
また、ご家庭と園でお子さんの姿を共有し成長を共に見守ってまいります。</t>
    <rPh sb="44" eb="46">
      <t>ケイセイ</t>
    </rPh>
    <rPh sb="47" eb="49">
      <t>キソ</t>
    </rPh>
    <rPh sb="50" eb="51">
      <t>ツチカ</t>
    </rPh>
    <rPh sb="52" eb="54">
      <t>タイセツ</t>
    </rPh>
    <rPh sb="55" eb="58">
      <t>ニュウヨウジ</t>
    </rPh>
    <rPh sb="58" eb="59">
      <t>キ</t>
    </rPh>
    <rPh sb="65" eb="67">
      <t>ヒトリ</t>
    </rPh>
    <rPh sb="71" eb="72">
      <t>ヨ</t>
    </rPh>
    <rPh sb="73" eb="74">
      <t>ソ</t>
    </rPh>
    <rPh sb="76" eb="78">
      <t>ホイク</t>
    </rPh>
    <rPh sb="79" eb="81">
      <t>キョウイク</t>
    </rPh>
    <rPh sb="82" eb="83">
      <t>オコナ</t>
    </rPh>
    <rPh sb="92" eb="94">
      <t>セイチョウ</t>
    </rPh>
    <rPh sb="97" eb="98">
      <t>ハグク</t>
    </rPh>
    <rPh sb="107" eb="109">
      <t>カテイ</t>
    </rPh>
    <rPh sb="110" eb="111">
      <t>エン</t>
    </rPh>
    <rPh sb="113" eb="114">
      <t>コ</t>
    </rPh>
    <rPh sb="117" eb="118">
      <t>スガタ</t>
    </rPh>
    <rPh sb="119" eb="121">
      <t>キョウユウ</t>
    </rPh>
    <rPh sb="122" eb="124">
      <t>セイチョウ</t>
    </rPh>
    <rPh sb="125" eb="126">
      <t>トモ</t>
    </rPh>
    <rPh sb="127" eb="129">
      <t>ミマモ</t>
    </rPh>
    <phoneticPr fontId="23"/>
  </si>
  <si>
    <t>・入園前の親子教室</t>
    <rPh sb="1" eb="4">
      <t>ニュウエンマエ</t>
    </rPh>
    <rPh sb="5" eb="9">
      <t>オヤコキョウシツ</t>
    </rPh>
    <phoneticPr fontId="23"/>
  </si>
  <si>
    <t>稲沢市平和町横池中之町１３８番地</t>
    <rPh sb="0" eb="3">
      <t>イナザワシ</t>
    </rPh>
    <rPh sb="3" eb="6">
      <t>ヘイワチョウ</t>
    </rPh>
    <rPh sb="6" eb="8">
      <t>ヨコイケ</t>
    </rPh>
    <rPh sb="8" eb="11">
      <t>ナカノチョウ</t>
    </rPh>
    <rPh sb="14" eb="16">
      <t>バンチ</t>
    </rPh>
    <phoneticPr fontId="31"/>
  </si>
  <si>
    <t>電話0567-46-0415</t>
    <rPh sb="0" eb="2">
      <t>デンワ</t>
    </rPh>
    <phoneticPr fontId="23"/>
  </si>
  <si>
    <t>人を愛し、自然を愛する豊かな心を育てる。・安全で安心な環境作りで、子どもの健やかな心と身体の発達を育む。・子どもの個々の発達段階に応じた適切な支援を行う。・ピアジェ教育を通じて小学校以降の教育課程の基盤を作る。</t>
    <rPh sb="0" eb="1">
      <t>ヒト</t>
    </rPh>
    <rPh sb="2" eb="3">
      <t>アイ</t>
    </rPh>
    <rPh sb="5" eb="7">
      <t>シゼン</t>
    </rPh>
    <rPh sb="8" eb="9">
      <t>アイ</t>
    </rPh>
    <rPh sb="11" eb="12">
      <t>ユタ</t>
    </rPh>
    <rPh sb="14" eb="15">
      <t>ココロ</t>
    </rPh>
    <rPh sb="16" eb="17">
      <t>ソダ</t>
    </rPh>
    <rPh sb="21" eb="23">
      <t>アンゼン</t>
    </rPh>
    <rPh sb="24" eb="26">
      <t>アンシン</t>
    </rPh>
    <rPh sb="27" eb="29">
      <t>カンキョウ</t>
    </rPh>
    <rPh sb="29" eb="30">
      <t>ツク</t>
    </rPh>
    <rPh sb="33" eb="34">
      <t>コ</t>
    </rPh>
    <rPh sb="37" eb="38">
      <t>スコ</t>
    </rPh>
    <rPh sb="41" eb="42">
      <t>ココロ</t>
    </rPh>
    <rPh sb="43" eb="45">
      <t>カラダ</t>
    </rPh>
    <rPh sb="46" eb="48">
      <t>ハッタツ</t>
    </rPh>
    <rPh sb="49" eb="50">
      <t>ハグク</t>
    </rPh>
    <rPh sb="53" eb="54">
      <t>コ</t>
    </rPh>
    <rPh sb="57" eb="59">
      <t>ココ</t>
    </rPh>
    <rPh sb="60" eb="62">
      <t>ハッタツ</t>
    </rPh>
    <rPh sb="62" eb="64">
      <t>ダンカイ</t>
    </rPh>
    <rPh sb="65" eb="66">
      <t>オウ</t>
    </rPh>
    <rPh sb="68" eb="70">
      <t>テキセツ</t>
    </rPh>
    <rPh sb="71" eb="73">
      <t>シエン</t>
    </rPh>
    <rPh sb="74" eb="75">
      <t>オコナ</t>
    </rPh>
    <rPh sb="82" eb="84">
      <t>キョウイク</t>
    </rPh>
    <rPh sb="85" eb="86">
      <t>ツウ</t>
    </rPh>
    <rPh sb="89" eb="91">
      <t>ガッコウ</t>
    </rPh>
    <rPh sb="91" eb="93">
      <t>イコウ</t>
    </rPh>
    <rPh sb="94" eb="96">
      <t>キョウイク</t>
    </rPh>
    <rPh sb="96" eb="98">
      <t>カテイ</t>
    </rPh>
    <rPh sb="99" eb="101">
      <t>キバン</t>
    </rPh>
    <rPh sb="102" eb="103">
      <t>ツク</t>
    </rPh>
    <phoneticPr fontId="23"/>
  </si>
  <si>
    <t>20人</t>
    <rPh sb="2" eb="3">
      <t>ニン</t>
    </rPh>
    <phoneticPr fontId="23"/>
  </si>
  <si>
    <t>馬場　陽子</t>
    <rPh sb="0" eb="2">
      <t>ババ</t>
    </rPh>
    <rPh sb="3" eb="5">
      <t>ヨウコ</t>
    </rPh>
    <phoneticPr fontId="23"/>
  </si>
  <si>
    <t>教育基本法及び、就学前の子どもに関する教育、保育等の総合的な提供の推進に関する法律に従い、学校教育及び保育を行い、すこやかで、明るく、たくましい人材を育成することを目的とする。
・自分のことは自分で行う良い習慣を身につける
・丈夫な身体と豊かな心、強い意志を養う
・集団生活をすることで、人との関わり、コミュニケーション力を養う
・広い運動場で遊ぶことで遊びながら体力を養う</t>
    <rPh sb="0" eb="2">
      <t>キョウイク</t>
    </rPh>
    <rPh sb="2" eb="5">
      <t>キホンホウ</t>
    </rPh>
    <rPh sb="5" eb="6">
      <t>オヨ</t>
    </rPh>
    <rPh sb="8" eb="11">
      <t>シュウガクマエ</t>
    </rPh>
    <rPh sb="12" eb="13">
      <t>コ</t>
    </rPh>
    <rPh sb="16" eb="17">
      <t>カン</t>
    </rPh>
    <rPh sb="19" eb="21">
      <t>キョウイク</t>
    </rPh>
    <rPh sb="22" eb="25">
      <t>ホイクトウ</t>
    </rPh>
    <rPh sb="26" eb="29">
      <t>ソウゴウテキ</t>
    </rPh>
    <rPh sb="30" eb="32">
      <t>テイキョウ</t>
    </rPh>
    <rPh sb="33" eb="35">
      <t>スイシン</t>
    </rPh>
    <rPh sb="36" eb="37">
      <t>カン</t>
    </rPh>
    <rPh sb="39" eb="41">
      <t>ホウリツ</t>
    </rPh>
    <rPh sb="42" eb="43">
      <t>シタガ</t>
    </rPh>
    <rPh sb="45" eb="47">
      <t>ガッコウ</t>
    </rPh>
    <rPh sb="47" eb="49">
      <t>キョウイク</t>
    </rPh>
    <rPh sb="49" eb="50">
      <t>オヨ</t>
    </rPh>
    <rPh sb="51" eb="53">
      <t>ホイク</t>
    </rPh>
    <rPh sb="54" eb="55">
      <t>オコナ</t>
    </rPh>
    <rPh sb="63" eb="64">
      <t>アカ</t>
    </rPh>
    <phoneticPr fontId="23"/>
  </si>
  <si>
    <t>幼保連携型認定こども園　須成東幼稚園</t>
    <rPh sb="0" eb="2">
      <t>ヨウホ</t>
    </rPh>
    <rPh sb="2" eb="4">
      <t>レンケイ</t>
    </rPh>
    <rPh sb="4" eb="5">
      <t>ガタ</t>
    </rPh>
    <rPh sb="5" eb="7">
      <t>ニンテイ</t>
    </rPh>
    <rPh sb="10" eb="11">
      <t>エン</t>
    </rPh>
    <rPh sb="12" eb="14">
      <t>スナリ</t>
    </rPh>
    <rPh sb="14" eb="15">
      <t>ヒガシ</t>
    </rPh>
    <rPh sb="15" eb="18">
      <t>ヨウチエン</t>
    </rPh>
    <phoneticPr fontId="23"/>
  </si>
  <si>
    <t xml:space="preserve">電話0567-95-1547 </t>
    <rPh sb="0" eb="2">
      <t>デンワ</t>
    </rPh>
    <phoneticPr fontId="23"/>
  </si>
  <si>
    <t>理事長　竹腰公見</t>
    <rPh sb="6" eb="7">
      <t>コウ</t>
    </rPh>
    <rPh sb="7" eb="8">
      <t>ケン</t>
    </rPh>
    <phoneticPr fontId="23"/>
  </si>
  <si>
    <t>半田市</t>
    <rPh sb="0" eb="3">
      <t>ハンダシ</t>
    </rPh>
    <phoneticPr fontId="23"/>
  </si>
  <si>
    <t>春日井市</t>
    <rPh sb="0" eb="4">
      <t>カスガイシ</t>
    </rPh>
    <phoneticPr fontId="23"/>
  </si>
  <si>
    <t>豊川市</t>
    <rPh sb="0" eb="3">
      <t>トヨカワシ</t>
    </rPh>
    <phoneticPr fontId="23"/>
  </si>
  <si>
    <t>碧南市</t>
    <rPh sb="0" eb="3">
      <t>ヘキナンシ</t>
    </rPh>
    <phoneticPr fontId="23"/>
  </si>
  <si>
    <t>西尾市</t>
    <rPh sb="0" eb="3">
      <t>ニシオシ</t>
    </rPh>
    <phoneticPr fontId="23"/>
  </si>
  <si>
    <t>蒲郡市</t>
    <rPh sb="0" eb="3">
      <t>ガマゴオリシ</t>
    </rPh>
    <phoneticPr fontId="23"/>
  </si>
  <si>
    <t>常滑市</t>
    <rPh sb="0" eb="3">
      <t>トコナメシ</t>
    </rPh>
    <phoneticPr fontId="23"/>
  </si>
  <si>
    <t>江南市</t>
    <rPh sb="0" eb="3">
      <t>コウナンシ</t>
    </rPh>
    <phoneticPr fontId="23"/>
  </si>
  <si>
    <t>小牧市</t>
    <rPh sb="0" eb="3">
      <t>コマキシ</t>
    </rPh>
    <phoneticPr fontId="23"/>
  </si>
  <si>
    <t>東海市</t>
    <rPh sb="0" eb="3">
      <t>トウカイシ</t>
    </rPh>
    <phoneticPr fontId="23"/>
  </si>
  <si>
    <t>大府市</t>
    <rPh sb="0" eb="3">
      <t>オオブシ</t>
    </rPh>
    <phoneticPr fontId="23"/>
  </si>
  <si>
    <t>知多市</t>
    <rPh sb="0" eb="3">
      <t>チタシ</t>
    </rPh>
    <phoneticPr fontId="23"/>
  </si>
  <si>
    <t>知立市</t>
    <rPh sb="0" eb="3">
      <t>チリュウシ</t>
    </rPh>
    <phoneticPr fontId="23"/>
  </si>
  <si>
    <t>高浜市</t>
    <rPh sb="0" eb="3">
      <t>タカハマシ</t>
    </rPh>
    <phoneticPr fontId="23"/>
  </si>
  <si>
    <t>岩倉市</t>
    <rPh sb="0" eb="3">
      <t>イワクラシ</t>
    </rPh>
    <phoneticPr fontId="23"/>
  </si>
  <si>
    <t>豊明市</t>
    <rPh sb="0" eb="3">
      <t>トヨアケシ</t>
    </rPh>
    <phoneticPr fontId="23"/>
  </si>
  <si>
    <t>日進市</t>
    <rPh sb="0" eb="3">
      <t>ニッシンシ</t>
    </rPh>
    <phoneticPr fontId="23"/>
  </si>
  <si>
    <t>田原市</t>
    <rPh sb="0" eb="3">
      <t>タハラシ</t>
    </rPh>
    <phoneticPr fontId="23"/>
  </si>
  <si>
    <t>愛西市</t>
    <rPh sb="0" eb="3">
      <t>アイサイシ</t>
    </rPh>
    <phoneticPr fontId="23"/>
  </si>
  <si>
    <t>清須市</t>
    <rPh sb="0" eb="3">
      <t>キヨスシ</t>
    </rPh>
    <phoneticPr fontId="23"/>
  </si>
  <si>
    <t>北名古屋市</t>
    <rPh sb="0" eb="5">
      <t>キタナゴヤシ</t>
    </rPh>
    <phoneticPr fontId="23"/>
  </si>
  <si>
    <t>弥富市</t>
    <rPh sb="0" eb="3">
      <t>ヤトミシ</t>
    </rPh>
    <phoneticPr fontId="23"/>
  </si>
  <si>
    <t>あま市</t>
    <rPh sb="2" eb="3">
      <t>シ</t>
    </rPh>
    <phoneticPr fontId="23"/>
  </si>
  <si>
    <t>大治町</t>
    <rPh sb="0" eb="3">
      <t>オオハルチョウ</t>
    </rPh>
    <phoneticPr fontId="23"/>
  </si>
  <si>
    <t>蟹江町</t>
    <rPh sb="0" eb="3">
      <t>カニエチョウ</t>
    </rPh>
    <phoneticPr fontId="23"/>
  </si>
  <si>
    <t>飛島村</t>
    <rPh sb="0" eb="3">
      <t>トビシマムラ</t>
    </rPh>
    <phoneticPr fontId="23"/>
  </si>
  <si>
    <t>阿久比町</t>
    <rPh sb="0" eb="4">
      <t>アグイチョウ</t>
    </rPh>
    <phoneticPr fontId="23"/>
  </si>
  <si>
    <t>東浦町</t>
    <rPh sb="0" eb="2">
      <t>ヒガシウラ</t>
    </rPh>
    <rPh sb="2" eb="3">
      <t>マチ</t>
    </rPh>
    <phoneticPr fontId="23"/>
  </si>
  <si>
    <t>美浜町</t>
    <rPh sb="0" eb="3">
      <t>ミハマチョウ</t>
    </rPh>
    <phoneticPr fontId="23"/>
  </si>
  <si>
    <t>武豊町</t>
    <rPh sb="0" eb="3">
      <t>タケトヨチョウ</t>
    </rPh>
    <phoneticPr fontId="23"/>
  </si>
  <si>
    <t>幸田町</t>
    <rPh sb="0" eb="2">
      <t>コウタ</t>
    </rPh>
    <rPh sb="2" eb="3">
      <t>チョウ</t>
    </rPh>
    <phoneticPr fontId="23"/>
  </si>
  <si>
    <t>稲沢市</t>
    <rPh sb="0" eb="3">
      <t>イナザワシ</t>
    </rPh>
    <phoneticPr fontId="23"/>
  </si>
  <si>
    <t>理事長　長岡龍男</t>
    <rPh sb="4" eb="6">
      <t>ナガオカ</t>
    </rPh>
    <rPh sb="6" eb="8">
      <t>タツオトコ</t>
    </rPh>
    <phoneticPr fontId="23"/>
  </si>
  <si>
    <t>長岡　龍男</t>
    <rPh sb="0" eb="2">
      <t>チョウオカ</t>
    </rPh>
    <rPh sb="3" eb="5">
      <t>タツオトコ</t>
    </rPh>
    <phoneticPr fontId="23"/>
  </si>
  <si>
    <t>竹友　智美</t>
    <rPh sb="0" eb="2">
      <t>タケトモ</t>
    </rPh>
    <rPh sb="3" eb="5">
      <t>トモミ</t>
    </rPh>
    <phoneticPr fontId="23"/>
  </si>
  <si>
    <t>小牧市こども未来部幼児教育・保育課</t>
    <rPh sb="0" eb="2">
      <t>コマキ</t>
    </rPh>
    <rPh sb="2" eb="3">
      <t>シ</t>
    </rPh>
    <rPh sb="6" eb="8">
      <t>ミライ</t>
    </rPh>
    <rPh sb="8" eb="9">
      <t>ブ</t>
    </rPh>
    <rPh sb="9" eb="11">
      <t>ヨウジ</t>
    </rPh>
    <rPh sb="11" eb="13">
      <t>キョウイク</t>
    </rPh>
    <rPh sb="14" eb="16">
      <t>ホイク</t>
    </rPh>
    <rPh sb="16" eb="17">
      <t>カ</t>
    </rPh>
    <phoneticPr fontId="23"/>
  </si>
  <si>
    <t>安城市城ヶ入町丸根３</t>
    <rPh sb="0" eb="3">
      <t>アンジョウシ</t>
    </rPh>
    <rPh sb="3" eb="7">
      <t>ジョウガイリチョウ</t>
    </rPh>
    <rPh sb="7" eb="9">
      <t>マルネ</t>
    </rPh>
    <phoneticPr fontId="23"/>
  </si>
  <si>
    <t>岩月　佐江子</t>
    <rPh sb="0" eb="2">
      <t>イワツキ</t>
    </rPh>
    <rPh sb="3" eb="6">
      <t>サエコ</t>
    </rPh>
    <phoneticPr fontId="23"/>
  </si>
  <si>
    <t>63人</t>
    <rPh sb="2" eb="3">
      <t>ニン</t>
    </rPh>
    <phoneticPr fontId="23"/>
  </si>
  <si>
    <t>城ケ入こども園</t>
    <rPh sb="0" eb="1">
      <t>ジョウ</t>
    </rPh>
    <rPh sb="2" eb="3">
      <t>イリ</t>
    </rPh>
    <rPh sb="6" eb="7">
      <t>エン</t>
    </rPh>
    <phoneticPr fontId="23"/>
  </si>
  <si>
    <t>電話0566-75-6277</t>
    <rPh sb="0" eb="2">
      <t>デンワ</t>
    </rPh>
    <phoneticPr fontId="23"/>
  </si>
  <si>
    <t>電話0566-76-3410</t>
    <rPh sb="0" eb="2">
      <t>デンワ</t>
    </rPh>
    <phoneticPr fontId="23"/>
  </si>
  <si>
    <t>電話0566-92-0926</t>
    <rPh sb="0" eb="2">
      <t>デンワ</t>
    </rPh>
    <phoneticPr fontId="23"/>
  </si>
  <si>
    <t>電話0566-92-0046</t>
    <rPh sb="0" eb="2">
      <t>デンワ</t>
    </rPh>
    <phoneticPr fontId="23"/>
  </si>
  <si>
    <t>電話0566-99-1767</t>
    <rPh sb="0" eb="2">
      <t>デンワ</t>
    </rPh>
    <phoneticPr fontId="23"/>
  </si>
  <si>
    <t>電話0566-92-1230</t>
    <rPh sb="0" eb="2">
      <t>デンワ</t>
    </rPh>
    <phoneticPr fontId="23"/>
  </si>
  <si>
    <t>理事長　長岡　龍男</t>
    <rPh sb="4" eb="6">
      <t>ナガオカ</t>
    </rPh>
    <rPh sb="7" eb="9">
      <t>タツオ</t>
    </rPh>
    <phoneticPr fontId="23"/>
  </si>
  <si>
    <t>稲葉　圭子</t>
    <rPh sb="0" eb="2">
      <t>イナバ</t>
    </rPh>
    <rPh sb="3" eb="5">
      <t>ケイコ</t>
    </rPh>
    <phoneticPr fontId="23"/>
  </si>
  <si>
    <t>・子育て相談ルーム</t>
    <rPh sb="1" eb="3">
      <t>コソダ</t>
    </rPh>
    <rPh sb="4" eb="6">
      <t>ソウダン</t>
    </rPh>
    <phoneticPr fontId="23"/>
  </si>
  <si>
    <t>・園庭開放</t>
    <rPh sb="1" eb="5">
      <t>エンテイカイホウ</t>
    </rPh>
    <phoneticPr fontId="23"/>
  </si>
  <si>
    <t>・子育て講座</t>
    <rPh sb="1" eb="3">
      <t>コソダ</t>
    </rPh>
    <rPh sb="4" eb="6">
      <t>コウザ</t>
    </rPh>
    <phoneticPr fontId="23"/>
  </si>
  <si>
    <t>津島市寺前町２－５５</t>
    <rPh sb="0" eb="3">
      <t>ツシマシ</t>
    </rPh>
    <rPh sb="3" eb="5">
      <t>テラマエ</t>
    </rPh>
    <rPh sb="5" eb="6">
      <t>マチ</t>
    </rPh>
    <phoneticPr fontId="23"/>
  </si>
  <si>
    <t>唐臼こども園</t>
    <phoneticPr fontId="23"/>
  </si>
  <si>
    <t>三和第二保育園</t>
    <rPh sb="0" eb="2">
      <t>サンワ</t>
    </rPh>
    <rPh sb="2" eb="3">
      <t>ダイ</t>
    </rPh>
    <rPh sb="3" eb="4">
      <t>２</t>
    </rPh>
    <rPh sb="4" eb="7">
      <t>ホイクエン</t>
    </rPh>
    <phoneticPr fontId="23"/>
  </si>
  <si>
    <t>電話0567-26-2465</t>
    <phoneticPr fontId="23"/>
  </si>
  <si>
    <t>・こがめルーム</t>
    <phoneticPr fontId="23"/>
  </si>
  <si>
    <t>電話0531-45-2416</t>
    <rPh sb="0" eb="2">
      <t>デンワ</t>
    </rPh>
    <phoneticPr fontId="23"/>
  </si>
  <si>
    <t>電話0566-45-6001</t>
    <rPh sb="0" eb="2">
      <t>デンワ</t>
    </rPh>
    <phoneticPr fontId="23"/>
  </si>
  <si>
    <t>幼児は心情、意欲、態度、基本的生活習慣など生活にわたる人間形成の基礎が培われる極めて重要な時期であることを鑑み、幼保連携型認定こども園教育・保育要領を踏まえて、乳幼児の発達の特性を把握し子ども自らが主体的な活動ができるような教育・保育の充実を図る。
特に本園では豊かな自然、人と人の関わりを大切にしながら健康で豊かな心を持ち、生きる力の育成を目指す。</t>
    <rPh sb="0" eb="2">
      <t>ヨウジ</t>
    </rPh>
    <rPh sb="3" eb="5">
      <t>シンジョウ</t>
    </rPh>
    <rPh sb="6" eb="8">
      <t>イヨク</t>
    </rPh>
    <rPh sb="9" eb="11">
      <t>タイド</t>
    </rPh>
    <rPh sb="12" eb="15">
      <t>キホンテキ</t>
    </rPh>
    <rPh sb="15" eb="17">
      <t>セイカツ</t>
    </rPh>
    <rPh sb="17" eb="19">
      <t>シュウカン</t>
    </rPh>
    <rPh sb="21" eb="23">
      <t>セイカツ</t>
    </rPh>
    <rPh sb="27" eb="29">
      <t>ニンゲン</t>
    </rPh>
    <rPh sb="29" eb="31">
      <t>ケイセイ</t>
    </rPh>
    <rPh sb="32" eb="34">
      <t>キソ</t>
    </rPh>
    <rPh sb="35" eb="36">
      <t>ツチカ</t>
    </rPh>
    <rPh sb="39" eb="40">
      <t>キワ</t>
    </rPh>
    <rPh sb="42" eb="44">
      <t>ジュウヨウ</t>
    </rPh>
    <rPh sb="45" eb="47">
      <t>ジキ</t>
    </rPh>
    <rPh sb="53" eb="54">
      <t>カンガ</t>
    </rPh>
    <rPh sb="56" eb="57">
      <t>ヨウ</t>
    </rPh>
    <phoneticPr fontId="23"/>
  </si>
  <si>
    <t>電話0563-56-3377</t>
    <rPh sb="0" eb="2">
      <t>デンワ</t>
    </rPh>
    <phoneticPr fontId="23"/>
  </si>
  <si>
    <t>目次（市町村名をクリックすると該当のページに飛びます）</t>
    <rPh sb="0" eb="2">
      <t>モクジ</t>
    </rPh>
    <rPh sb="3" eb="7">
      <t>シチョウソンメイ</t>
    </rPh>
    <rPh sb="15" eb="17">
      <t>ガイトウ</t>
    </rPh>
    <rPh sb="22" eb="23">
      <t>ト</t>
    </rPh>
    <phoneticPr fontId="23"/>
  </si>
  <si>
    <t>安城市里町大道寺１番７</t>
    <rPh sb="0" eb="3">
      <t>アンジョウシ</t>
    </rPh>
    <rPh sb="3" eb="5">
      <t>サトマチ</t>
    </rPh>
    <rPh sb="5" eb="8">
      <t>ダイドウジ</t>
    </rPh>
    <rPh sb="9" eb="10">
      <t>バン</t>
    </rPh>
    <phoneticPr fontId="23"/>
  </si>
  <si>
    <t>安城市里町御坊主１５３</t>
    <rPh sb="0" eb="3">
      <t>アンジョウシ</t>
    </rPh>
    <rPh sb="3" eb="5">
      <t>サトマチ</t>
    </rPh>
    <rPh sb="5" eb="8">
      <t>オボウズ</t>
    </rPh>
    <phoneticPr fontId="23"/>
  </si>
  <si>
    <t>スマイリーこども園さとまち</t>
    <rPh sb="8" eb="9">
      <t>エン</t>
    </rPh>
    <phoneticPr fontId="23"/>
  </si>
  <si>
    <t>「心身ともに健康で明るくのびのびとした元気な子どもたちを育てる」を目標に一人一人の自主性と個性を大切にしながら一人一人の子どもをかけがえのない存在として認め子どもの最善の利益を考慮し、それぞれの子どもの状況や発達に合わせた保育をおこない、心と身体がともに豊かで健やかなのびのびとした子どもたちを育てる。</t>
    <rPh sb="1" eb="3">
      <t>シンシン</t>
    </rPh>
    <rPh sb="6" eb="8">
      <t>ケンコウ</t>
    </rPh>
    <rPh sb="9" eb="10">
      <t>アカ</t>
    </rPh>
    <rPh sb="19" eb="21">
      <t>ゲンキ</t>
    </rPh>
    <rPh sb="22" eb="23">
      <t>コ</t>
    </rPh>
    <rPh sb="28" eb="29">
      <t>ソダ</t>
    </rPh>
    <rPh sb="33" eb="35">
      <t>モクヒョウ</t>
    </rPh>
    <rPh sb="36" eb="38">
      <t>ヒトリ</t>
    </rPh>
    <rPh sb="38" eb="40">
      <t>ヒトリ</t>
    </rPh>
    <rPh sb="41" eb="44">
      <t>ジシュセイ</t>
    </rPh>
    <rPh sb="45" eb="47">
      <t>コセイ</t>
    </rPh>
    <rPh sb="48" eb="50">
      <t>タイセツ</t>
    </rPh>
    <rPh sb="55" eb="57">
      <t>ヒトリ</t>
    </rPh>
    <rPh sb="57" eb="59">
      <t>ヒトリ</t>
    </rPh>
    <rPh sb="60" eb="61">
      <t>コ</t>
    </rPh>
    <rPh sb="71" eb="73">
      <t>ソンザイ</t>
    </rPh>
    <rPh sb="76" eb="77">
      <t>ミト</t>
    </rPh>
    <rPh sb="78" eb="79">
      <t>コ</t>
    </rPh>
    <rPh sb="82" eb="84">
      <t>サイゼン</t>
    </rPh>
    <rPh sb="85" eb="87">
      <t>リエキ</t>
    </rPh>
    <rPh sb="88" eb="90">
      <t>コウリョ</t>
    </rPh>
    <rPh sb="97" eb="98">
      <t>コ</t>
    </rPh>
    <rPh sb="101" eb="103">
      <t>ジョウキョウ</t>
    </rPh>
    <rPh sb="104" eb="106">
      <t>ハッタツ</t>
    </rPh>
    <rPh sb="107" eb="108">
      <t>ア</t>
    </rPh>
    <rPh sb="111" eb="113">
      <t>ホイク</t>
    </rPh>
    <rPh sb="119" eb="120">
      <t>ココロ</t>
    </rPh>
    <rPh sb="121" eb="123">
      <t>シンタイ</t>
    </rPh>
    <rPh sb="127" eb="128">
      <t>ユタカ</t>
    </rPh>
    <rPh sb="130" eb="131">
      <t>スコ</t>
    </rPh>
    <rPh sb="141" eb="142">
      <t>コ</t>
    </rPh>
    <rPh sb="147" eb="148">
      <t>ソダ</t>
    </rPh>
    <phoneticPr fontId="23"/>
  </si>
  <si>
    <t>・親子集いの広場</t>
    <rPh sb="1" eb="3">
      <t>オヤコ</t>
    </rPh>
    <rPh sb="3" eb="4">
      <t>ツド</t>
    </rPh>
    <rPh sb="6" eb="8">
      <t>ヒロバ</t>
    </rPh>
    <phoneticPr fontId="23"/>
  </si>
  <si>
    <t>・教育・保育相談</t>
    <rPh sb="1" eb="3">
      <t>キョウイク</t>
    </rPh>
    <rPh sb="4" eb="6">
      <t>ホイク</t>
    </rPh>
    <rPh sb="6" eb="8">
      <t>ソウダン</t>
    </rPh>
    <phoneticPr fontId="23"/>
  </si>
  <si>
    <t>・子育て支援情報提供・紹介</t>
    <rPh sb="1" eb="3">
      <t>コソダ</t>
    </rPh>
    <rPh sb="4" eb="6">
      <t>シエン</t>
    </rPh>
    <rPh sb="6" eb="8">
      <t>ジョウホウ</t>
    </rPh>
    <rPh sb="8" eb="10">
      <t>テイキョウ</t>
    </rPh>
    <rPh sb="11" eb="13">
      <t>ショウカイ</t>
    </rPh>
    <phoneticPr fontId="23"/>
  </si>
  <si>
    <t>半田市役所子ども未来部幼児保育課</t>
    <rPh sb="5" eb="6">
      <t>コ</t>
    </rPh>
    <rPh sb="8" eb="10">
      <t>ミライ</t>
    </rPh>
    <phoneticPr fontId="23"/>
  </si>
  <si>
    <t>収容定員又は入所定員</t>
    <phoneticPr fontId="23"/>
  </si>
  <si>
    <t>愛知県所管の幼保連携型認定こども園一覧表</t>
    <phoneticPr fontId="23"/>
  </si>
  <si>
    <t>設置者</t>
    <phoneticPr fontId="23"/>
  </si>
  <si>
    <t>石橋　満</t>
    <rPh sb="0" eb="2">
      <t>イシバシ</t>
    </rPh>
    <rPh sb="3" eb="4">
      <t>ミツル</t>
    </rPh>
    <phoneticPr fontId="23"/>
  </si>
  <si>
    <t>日本人としての清らかさ美しさを身につけたくましくそして優しく生きる力を育む
心と体を整え、自分らしく生きる意志力、性根、主体性の土台を培う
あいさつは自分から先にする（明るい人間関係を開く土台）
返事は「はい」とはっきりとする（素直な行動が身につく土台）
履物をそろえよう、いすを入れる（行動に責任を持つ、けじめの土台）</t>
    <rPh sb="0" eb="3">
      <t>ニホンジン</t>
    </rPh>
    <rPh sb="7" eb="8">
      <t>キヨ</t>
    </rPh>
    <rPh sb="11" eb="12">
      <t>ウツク</t>
    </rPh>
    <rPh sb="15" eb="16">
      <t>ミ</t>
    </rPh>
    <rPh sb="27" eb="28">
      <t>ヤサ</t>
    </rPh>
    <rPh sb="30" eb="31">
      <t>イ</t>
    </rPh>
    <rPh sb="33" eb="34">
      <t>チカラ</t>
    </rPh>
    <rPh sb="35" eb="36">
      <t>ハグク</t>
    </rPh>
    <rPh sb="38" eb="39">
      <t>ココロ</t>
    </rPh>
    <rPh sb="40" eb="41">
      <t>カラダ</t>
    </rPh>
    <rPh sb="42" eb="43">
      <t>トトノ</t>
    </rPh>
    <rPh sb="45" eb="47">
      <t>ジブン</t>
    </rPh>
    <rPh sb="50" eb="51">
      <t>イ</t>
    </rPh>
    <rPh sb="53" eb="55">
      <t>イシ</t>
    </rPh>
    <rPh sb="55" eb="56">
      <t>リョク</t>
    </rPh>
    <rPh sb="57" eb="59">
      <t>ショウコン</t>
    </rPh>
    <rPh sb="60" eb="63">
      <t>シュタイセイ</t>
    </rPh>
    <rPh sb="64" eb="66">
      <t>ドダイ</t>
    </rPh>
    <rPh sb="67" eb="68">
      <t>ツチカ</t>
    </rPh>
    <rPh sb="75" eb="77">
      <t>ジブン</t>
    </rPh>
    <rPh sb="79" eb="80">
      <t>サキ</t>
    </rPh>
    <rPh sb="84" eb="85">
      <t>アカ</t>
    </rPh>
    <rPh sb="87" eb="89">
      <t>ニンゲン</t>
    </rPh>
    <rPh sb="89" eb="91">
      <t>カンケイ</t>
    </rPh>
    <rPh sb="92" eb="93">
      <t>ヒラ</t>
    </rPh>
    <rPh sb="94" eb="96">
      <t>ドダイ</t>
    </rPh>
    <rPh sb="98" eb="100">
      <t>ヘンジ</t>
    </rPh>
    <rPh sb="114" eb="116">
      <t>スナオ</t>
    </rPh>
    <rPh sb="117" eb="119">
      <t>コウドウ</t>
    </rPh>
    <rPh sb="120" eb="121">
      <t>ミ</t>
    </rPh>
    <rPh sb="124" eb="126">
      <t>ドダイ</t>
    </rPh>
    <rPh sb="128" eb="130">
      <t>ハキモノ</t>
    </rPh>
    <rPh sb="140" eb="141">
      <t>イ</t>
    </rPh>
    <rPh sb="144" eb="146">
      <t>コウドウ</t>
    </rPh>
    <rPh sb="147" eb="149">
      <t>セキニン</t>
    </rPh>
    <rPh sb="150" eb="151">
      <t>モ</t>
    </rPh>
    <rPh sb="157" eb="159">
      <t>ドダイ</t>
    </rPh>
    <phoneticPr fontId="23"/>
  </si>
  <si>
    <t>ジーニアス幼稚園</t>
    <rPh sb="5" eb="8">
      <t>ヨウチエン</t>
    </rPh>
    <phoneticPr fontId="23"/>
  </si>
  <si>
    <t>電話0562-44-1800</t>
    <rPh sb="0" eb="2">
      <t>デンワ</t>
    </rPh>
    <phoneticPr fontId="23"/>
  </si>
  <si>
    <t>社会福祉法人あおぞらにこにこ福祉会</t>
    <rPh sb="0" eb="2">
      <t>シャカイ</t>
    </rPh>
    <rPh sb="2" eb="4">
      <t>フクシ</t>
    </rPh>
    <rPh sb="4" eb="6">
      <t>ホウジン</t>
    </rPh>
    <rPh sb="14" eb="17">
      <t>フクシカイ</t>
    </rPh>
    <phoneticPr fontId="23"/>
  </si>
  <si>
    <t>藤代　千春</t>
    <rPh sb="0" eb="2">
      <t>フジシロ</t>
    </rPh>
    <rPh sb="3" eb="5">
      <t>チハル</t>
    </rPh>
    <phoneticPr fontId="23"/>
  </si>
  <si>
    <t>午前7時15分から午後8時まで</t>
    <rPh sb="0" eb="2">
      <t>ゴゼン</t>
    </rPh>
    <rPh sb="3" eb="4">
      <t>ジ</t>
    </rPh>
    <rPh sb="6" eb="7">
      <t>フン</t>
    </rPh>
    <rPh sb="9" eb="11">
      <t>ゴゴ</t>
    </rPh>
    <rPh sb="12" eb="13">
      <t>ジ</t>
    </rPh>
    <phoneticPr fontId="23"/>
  </si>
  <si>
    <t>電話0566-70-9922</t>
    <rPh sb="0" eb="2">
      <t>デンワ</t>
    </rPh>
    <phoneticPr fontId="23"/>
  </si>
  <si>
    <t>社会福祉法人ねむの木</t>
    <phoneticPr fontId="23"/>
  </si>
  <si>
    <t>理事長　小森啓右</t>
    <phoneticPr fontId="23"/>
  </si>
  <si>
    <t>日進市本郷町鴻土５番地１</t>
    <phoneticPr fontId="23"/>
  </si>
  <si>
    <t>キッズツリーハウス認定こども園本郷</t>
    <phoneticPr fontId="23"/>
  </si>
  <si>
    <t>学校法人福寿学園</t>
    <phoneticPr fontId="23"/>
  </si>
  <si>
    <t>あま市七宝町安松８丁目92番地</t>
    <phoneticPr fontId="23"/>
  </si>
  <si>
    <t>七宝幼稚園</t>
    <phoneticPr fontId="23"/>
  </si>
  <si>
    <t>社会福祉法人昭徳会</t>
    <phoneticPr fontId="23"/>
  </si>
  <si>
    <t>理事長　鈴木　正修</t>
    <phoneticPr fontId="23"/>
  </si>
  <si>
    <t>名古屋市昭和区駒方町４－１０</t>
    <phoneticPr fontId="23"/>
  </si>
  <si>
    <t>光徳保育園</t>
    <phoneticPr fontId="23"/>
  </si>
  <si>
    <t>安城市御幸本町６番17号</t>
    <phoneticPr fontId="23"/>
  </si>
  <si>
    <t>安城市根崎町西根６４－１</t>
  </si>
  <si>
    <t>桜井こども園</t>
    <phoneticPr fontId="23"/>
  </si>
  <si>
    <t>安城市小川町清水道４番地１</t>
    <phoneticPr fontId="23"/>
  </si>
  <si>
    <t>社会福祉法人双峰福祉会</t>
    <phoneticPr fontId="23"/>
  </si>
  <si>
    <t>愛知郡東郷町北山台３－３－９</t>
    <phoneticPr fontId="23"/>
  </si>
  <si>
    <t>理事長　安藤豊子</t>
    <phoneticPr fontId="23"/>
  </si>
  <si>
    <t>東郷町</t>
    <rPh sb="0" eb="3">
      <t>トウゴウチョウ</t>
    </rPh>
    <phoneticPr fontId="23"/>
  </si>
  <si>
    <t>社会福祉法人若葉会</t>
    <phoneticPr fontId="23"/>
  </si>
  <si>
    <t>静岡県浜松市南区飯田町１５０７番地</t>
    <phoneticPr fontId="23"/>
  </si>
  <si>
    <t>理事長　佐藤宏人</t>
    <phoneticPr fontId="23"/>
  </si>
  <si>
    <t>幼保連携型認定こども園太陽わごうこども園</t>
    <phoneticPr fontId="23"/>
  </si>
  <si>
    <t>愛知郡東郷町大字和合字東蚊谷129番地１</t>
    <phoneticPr fontId="23"/>
  </si>
  <si>
    <t>社会福祉法人明生会</t>
    <phoneticPr fontId="23"/>
  </si>
  <si>
    <t>静岡県浜松市南区三島町１２３０番地</t>
    <phoneticPr fontId="23"/>
  </si>
  <si>
    <t>理事長　石川　敦史</t>
    <phoneticPr fontId="23"/>
  </si>
  <si>
    <t>東郷せいぶこども園</t>
    <phoneticPr fontId="23"/>
  </si>
  <si>
    <t>愛知郡東郷町兵庫１-３-２</t>
    <phoneticPr fontId="23"/>
  </si>
  <si>
    <t>-</t>
    <phoneticPr fontId="23"/>
  </si>
  <si>
    <t>小森　啓右</t>
    <rPh sb="0" eb="2">
      <t>コモリ</t>
    </rPh>
    <rPh sb="3" eb="4">
      <t>ケイ</t>
    </rPh>
    <rPh sb="4" eb="5">
      <t>ミギ</t>
    </rPh>
    <phoneticPr fontId="23"/>
  </si>
  <si>
    <t>・親子の集いの広場事業
・教育・保育相談事業
・施設型一時保育事業</t>
    <rPh sb="1" eb="3">
      <t>オヤコ</t>
    </rPh>
    <rPh sb="4" eb="5">
      <t>ツド</t>
    </rPh>
    <rPh sb="7" eb="9">
      <t>ヒロバ</t>
    </rPh>
    <rPh sb="9" eb="11">
      <t>ジギョウ</t>
    </rPh>
    <rPh sb="13" eb="15">
      <t>キョウイク</t>
    </rPh>
    <rPh sb="16" eb="18">
      <t>ホイク</t>
    </rPh>
    <rPh sb="18" eb="20">
      <t>ソウダン</t>
    </rPh>
    <rPh sb="20" eb="22">
      <t>ジギョウ</t>
    </rPh>
    <rPh sb="24" eb="26">
      <t>シセツ</t>
    </rPh>
    <rPh sb="26" eb="27">
      <t>ガタ</t>
    </rPh>
    <rPh sb="27" eb="29">
      <t>イチジ</t>
    </rPh>
    <rPh sb="29" eb="31">
      <t>ホイク</t>
    </rPh>
    <rPh sb="31" eb="33">
      <t>ジギョウ</t>
    </rPh>
    <phoneticPr fontId="23"/>
  </si>
  <si>
    <t>竹腰　真理子</t>
    <rPh sb="0" eb="2">
      <t>タケゴシ</t>
    </rPh>
    <rPh sb="3" eb="6">
      <t>マリコ</t>
    </rPh>
    <phoneticPr fontId="23"/>
  </si>
  <si>
    <t>都野　智文</t>
    <rPh sb="0" eb="1">
      <t>ミヤコ</t>
    </rPh>
    <rPh sb="1" eb="2">
      <t>ノ</t>
    </rPh>
    <rPh sb="3" eb="5">
      <t>トモフミ</t>
    </rPh>
    <phoneticPr fontId="23"/>
  </si>
  <si>
    <t>教育課程その他教育及び保育の内容は、幼保連携型認定こども園教育・保育容量に準じながら、社会福祉法人昭徳会の基本理念を踏まえ、子どもひとりひとりの個性や主体性を尊重し、保護者や地域社会と力を合わせ、子どもの幸福のために努める。職員は愛情を持って子どもに接し、保育教育の質の向上のための知識の習得と技術の向上に努める。</t>
    <rPh sb="0" eb="2">
      <t>キョウイク</t>
    </rPh>
    <rPh sb="2" eb="4">
      <t>カテイ</t>
    </rPh>
    <rPh sb="6" eb="7">
      <t>タ</t>
    </rPh>
    <rPh sb="7" eb="9">
      <t>キョウイク</t>
    </rPh>
    <rPh sb="9" eb="10">
      <t>オヨ</t>
    </rPh>
    <rPh sb="11" eb="13">
      <t>ホイク</t>
    </rPh>
    <rPh sb="14" eb="16">
      <t>ナイヨウ</t>
    </rPh>
    <rPh sb="18" eb="20">
      <t>ヨウホ</t>
    </rPh>
    <rPh sb="20" eb="22">
      <t>レンケイ</t>
    </rPh>
    <rPh sb="22" eb="23">
      <t>ガタ</t>
    </rPh>
    <rPh sb="23" eb="25">
      <t>ニンテイ</t>
    </rPh>
    <rPh sb="28" eb="29">
      <t>エン</t>
    </rPh>
    <rPh sb="29" eb="31">
      <t>キョウイク</t>
    </rPh>
    <rPh sb="32" eb="34">
      <t>ホイク</t>
    </rPh>
    <rPh sb="34" eb="36">
      <t>ヨウリョウ</t>
    </rPh>
    <rPh sb="37" eb="38">
      <t>ジュン</t>
    </rPh>
    <rPh sb="43" eb="45">
      <t>シャカイ</t>
    </rPh>
    <rPh sb="45" eb="47">
      <t>フクシ</t>
    </rPh>
    <rPh sb="47" eb="49">
      <t>ホウジン</t>
    </rPh>
    <phoneticPr fontId="23"/>
  </si>
  <si>
    <t>・一時・特定保育</t>
    <rPh sb="1" eb="3">
      <t>イチジ</t>
    </rPh>
    <rPh sb="4" eb="6">
      <t>トクテイ</t>
    </rPh>
    <rPh sb="6" eb="8">
      <t>ホイク</t>
    </rPh>
    <phoneticPr fontId="23"/>
  </si>
  <si>
    <t>・遊びの会</t>
    <rPh sb="1" eb="2">
      <t>アソ</t>
    </rPh>
    <rPh sb="4" eb="5">
      <t>カイ</t>
    </rPh>
    <phoneticPr fontId="23"/>
  </si>
  <si>
    <t>・育児相談会</t>
    <rPh sb="1" eb="3">
      <t>イクジ</t>
    </rPh>
    <rPh sb="3" eb="6">
      <t>ソウダンカイ</t>
    </rPh>
    <phoneticPr fontId="23"/>
  </si>
  <si>
    <t>幼児期は、心情、意欲、態度、基本的生活習慣など、生涯にわたる人間形成の基礎が培われる極めて重要な時期であることを鑑み、幼保連携型認定こども教育・保育容量を踏まえて乳幼児の発達の特性を把握し、子ども自らが主体的な活動ができるような教育・保育の充実を図る。
特に本園では、豊かな自然、温かなことば、人と人との関わりを大切にしながら、「こころのふるさと」を持った子どもの育成を目指す。</t>
    <rPh sb="0" eb="3">
      <t>ヨウジキ</t>
    </rPh>
    <rPh sb="5" eb="7">
      <t>シンジョウ</t>
    </rPh>
    <rPh sb="8" eb="10">
      <t>イヨク</t>
    </rPh>
    <rPh sb="11" eb="13">
      <t>タイド</t>
    </rPh>
    <rPh sb="14" eb="17">
      <t>キホンテキ</t>
    </rPh>
    <rPh sb="17" eb="19">
      <t>セイカツ</t>
    </rPh>
    <rPh sb="19" eb="21">
      <t>シュウカン</t>
    </rPh>
    <rPh sb="24" eb="26">
      <t>ショウガイ</t>
    </rPh>
    <rPh sb="30" eb="32">
      <t>ニンゲン</t>
    </rPh>
    <rPh sb="32" eb="34">
      <t>ケイセイ</t>
    </rPh>
    <rPh sb="35" eb="37">
      <t>キソ</t>
    </rPh>
    <rPh sb="38" eb="39">
      <t>ツチカ</t>
    </rPh>
    <rPh sb="42" eb="43">
      <t>キワ</t>
    </rPh>
    <rPh sb="45" eb="47">
      <t>ジュウヨウ</t>
    </rPh>
    <rPh sb="48" eb="50">
      <t>ジキ</t>
    </rPh>
    <rPh sb="56" eb="57">
      <t>カンガ</t>
    </rPh>
    <rPh sb="59" eb="61">
      <t>ヨウホ</t>
    </rPh>
    <rPh sb="61" eb="63">
      <t>レンケイ</t>
    </rPh>
    <rPh sb="63" eb="64">
      <t>ガタ</t>
    </rPh>
    <rPh sb="64" eb="66">
      <t>ニンテイ</t>
    </rPh>
    <rPh sb="69" eb="71">
      <t>キョウイク</t>
    </rPh>
    <rPh sb="72" eb="74">
      <t>ホイク</t>
    </rPh>
    <rPh sb="74" eb="76">
      <t>ヨウリョウ</t>
    </rPh>
    <rPh sb="77" eb="78">
      <t>フ</t>
    </rPh>
    <rPh sb="81" eb="84">
      <t>ニュウヨウジ</t>
    </rPh>
    <rPh sb="85" eb="87">
      <t>ハッタツ</t>
    </rPh>
    <rPh sb="88" eb="90">
      <t>トクセイ</t>
    </rPh>
    <rPh sb="91" eb="93">
      <t>ハアク</t>
    </rPh>
    <rPh sb="95" eb="96">
      <t>コ</t>
    </rPh>
    <rPh sb="98" eb="99">
      <t>ミズカ</t>
    </rPh>
    <rPh sb="101" eb="104">
      <t>シュタイテキ</t>
    </rPh>
    <rPh sb="105" eb="107">
      <t>カツドウ</t>
    </rPh>
    <rPh sb="114" eb="116">
      <t>キョウイク</t>
    </rPh>
    <rPh sb="117" eb="119">
      <t>ホイク</t>
    </rPh>
    <rPh sb="120" eb="122">
      <t>ジュウジツ</t>
    </rPh>
    <rPh sb="123" eb="124">
      <t>ハカ</t>
    </rPh>
    <rPh sb="127" eb="128">
      <t>トク</t>
    </rPh>
    <rPh sb="129" eb="131">
      <t>ホンエン</t>
    </rPh>
    <rPh sb="134" eb="135">
      <t>ユタ</t>
    </rPh>
    <rPh sb="137" eb="139">
      <t>シゼン</t>
    </rPh>
    <rPh sb="140" eb="141">
      <t>アタタ</t>
    </rPh>
    <rPh sb="147" eb="148">
      <t>ヒト</t>
    </rPh>
    <rPh sb="149" eb="150">
      <t>ヒト</t>
    </rPh>
    <rPh sb="152" eb="153">
      <t>カカ</t>
    </rPh>
    <rPh sb="156" eb="158">
      <t>タイセツ</t>
    </rPh>
    <rPh sb="175" eb="176">
      <t>モ</t>
    </rPh>
    <rPh sb="178" eb="179">
      <t>コ</t>
    </rPh>
    <rPh sb="182" eb="184">
      <t>イクセイ</t>
    </rPh>
    <rPh sb="185" eb="187">
      <t>メザ</t>
    </rPh>
    <phoneticPr fontId="23"/>
  </si>
  <si>
    <t>・親子の集い事業</t>
    <rPh sb="1" eb="3">
      <t>オヤコ</t>
    </rPh>
    <rPh sb="4" eb="5">
      <t>ツド</t>
    </rPh>
    <rPh sb="6" eb="8">
      <t>ジギョウ</t>
    </rPh>
    <phoneticPr fontId="23"/>
  </si>
  <si>
    <t>・子育て相談事業</t>
    <phoneticPr fontId="23"/>
  </si>
  <si>
    <t>・地域子育て世帯に対する情報提供・相談支援</t>
    <rPh sb="1" eb="3">
      <t>チイキ</t>
    </rPh>
    <rPh sb="3" eb="5">
      <t>コソダ</t>
    </rPh>
    <rPh sb="6" eb="8">
      <t>セタイ</t>
    </rPh>
    <rPh sb="9" eb="10">
      <t>タイ</t>
    </rPh>
    <rPh sb="12" eb="14">
      <t>ジョウホウ</t>
    </rPh>
    <rPh sb="14" eb="16">
      <t>テイキョウ</t>
    </rPh>
    <rPh sb="17" eb="19">
      <t>ソウダン</t>
    </rPh>
    <rPh sb="19" eb="21">
      <t>シエン</t>
    </rPh>
    <phoneticPr fontId="23"/>
  </si>
  <si>
    <t>午前7時00分から午後7時00分まで</t>
    <rPh sb="0" eb="2">
      <t>ゴゼン</t>
    </rPh>
    <rPh sb="3" eb="4">
      <t>ジ</t>
    </rPh>
    <rPh sb="6" eb="7">
      <t>フン</t>
    </rPh>
    <rPh sb="9" eb="11">
      <t>ゴゴ</t>
    </rPh>
    <rPh sb="12" eb="13">
      <t>ジ</t>
    </rPh>
    <rPh sb="15" eb="16">
      <t>フン</t>
    </rPh>
    <phoneticPr fontId="23"/>
  </si>
  <si>
    <t>午前7時00分から午後4時00分まで</t>
    <rPh sb="0" eb="2">
      <t>ゴゼン</t>
    </rPh>
    <rPh sb="3" eb="4">
      <t>ジ</t>
    </rPh>
    <rPh sb="6" eb="7">
      <t>フン</t>
    </rPh>
    <rPh sb="9" eb="11">
      <t>ゴゴ</t>
    </rPh>
    <rPh sb="12" eb="13">
      <t>ジ</t>
    </rPh>
    <rPh sb="15" eb="16">
      <t>フン</t>
    </rPh>
    <phoneticPr fontId="23"/>
  </si>
  <si>
    <t>福井　愛弓</t>
    <rPh sb="0" eb="2">
      <t>フクイ</t>
    </rPh>
    <rPh sb="3" eb="4">
      <t>アイ</t>
    </rPh>
    <rPh sb="4" eb="5">
      <t>ユミ</t>
    </rPh>
    <phoneticPr fontId="23"/>
  </si>
  <si>
    <t>乳幼児期ひとりひとりの発達の連続性を大切にし、人としての生涯を通じて「生きていく力」の根幹を育むために、①知識・技能②思考力・判断力・表現力等③学びに村内から・人間性等の３つを基本とします。この基本に基づいた可能な限りの豊かな環境を整え、生きがいを持ち続けていたい「学びの基礎」を養い、小学校生活へ続けていきます。</t>
    <rPh sb="0" eb="4">
      <t>ニュウヨウジキ</t>
    </rPh>
    <rPh sb="11" eb="13">
      <t>ハッタツ</t>
    </rPh>
    <rPh sb="14" eb="17">
      <t>レンゾクセイ</t>
    </rPh>
    <rPh sb="18" eb="20">
      <t>タイセツ</t>
    </rPh>
    <rPh sb="23" eb="24">
      <t>ヒト</t>
    </rPh>
    <rPh sb="28" eb="30">
      <t>ショウガイ</t>
    </rPh>
    <rPh sb="31" eb="32">
      <t>ツウ</t>
    </rPh>
    <rPh sb="35" eb="36">
      <t>イ</t>
    </rPh>
    <rPh sb="40" eb="41">
      <t>チカラ</t>
    </rPh>
    <rPh sb="43" eb="45">
      <t>コンカン</t>
    </rPh>
    <rPh sb="46" eb="47">
      <t>ハグク</t>
    </rPh>
    <rPh sb="53" eb="55">
      <t>チシキ</t>
    </rPh>
    <rPh sb="56" eb="58">
      <t>ギノウ</t>
    </rPh>
    <rPh sb="59" eb="62">
      <t>シコウリョク</t>
    </rPh>
    <rPh sb="63" eb="66">
      <t>ハンダンリョク</t>
    </rPh>
    <rPh sb="67" eb="70">
      <t>ヒョウゲンリョク</t>
    </rPh>
    <rPh sb="70" eb="71">
      <t>ナド</t>
    </rPh>
    <rPh sb="72" eb="73">
      <t>マナ</t>
    </rPh>
    <rPh sb="75" eb="77">
      <t>ムラウチ</t>
    </rPh>
    <rPh sb="80" eb="83">
      <t>ニンゲンセイ</t>
    </rPh>
    <rPh sb="83" eb="84">
      <t>ナド</t>
    </rPh>
    <rPh sb="88" eb="90">
      <t>キホン</t>
    </rPh>
    <rPh sb="97" eb="99">
      <t>キホン</t>
    </rPh>
    <rPh sb="100" eb="101">
      <t>モト</t>
    </rPh>
    <rPh sb="104" eb="106">
      <t>カノウ</t>
    </rPh>
    <rPh sb="107" eb="108">
      <t>カギ</t>
    </rPh>
    <rPh sb="110" eb="111">
      <t>ユタ</t>
    </rPh>
    <rPh sb="113" eb="115">
      <t>カンキョウ</t>
    </rPh>
    <rPh sb="116" eb="117">
      <t>トトノ</t>
    </rPh>
    <rPh sb="119" eb="120">
      <t>イ</t>
    </rPh>
    <rPh sb="124" eb="125">
      <t>モ</t>
    </rPh>
    <rPh sb="126" eb="127">
      <t>ツヅ</t>
    </rPh>
    <rPh sb="133" eb="134">
      <t>マナ</t>
    </rPh>
    <rPh sb="136" eb="138">
      <t>キソ</t>
    </rPh>
    <rPh sb="140" eb="141">
      <t>ヤシナ</t>
    </rPh>
    <rPh sb="143" eb="146">
      <t>ショウガッコウ</t>
    </rPh>
    <rPh sb="146" eb="148">
      <t>セイカツ</t>
    </rPh>
    <rPh sb="149" eb="150">
      <t>ツヅ</t>
    </rPh>
    <phoneticPr fontId="23"/>
  </si>
  <si>
    <t>子育て支援センター「おひさまひろば」</t>
    <rPh sb="0" eb="2">
      <t>コソダ</t>
    </rPh>
    <rPh sb="3" eb="5">
      <t>シエン</t>
    </rPh>
    <phoneticPr fontId="23"/>
  </si>
  <si>
    <t>青木圭輔</t>
    <rPh sb="0" eb="2">
      <t>アオキ</t>
    </rPh>
    <rPh sb="2" eb="4">
      <t>ケイスケ</t>
    </rPh>
    <phoneticPr fontId="23"/>
  </si>
  <si>
    <t>・西部子育て支援事業</t>
    <rPh sb="1" eb="3">
      <t>セイブ</t>
    </rPh>
    <rPh sb="3" eb="5">
      <t>コソダ</t>
    </rPh>
    <rPh sb="6" eb="8">
      <t>シエン</t>
    </rPh>
    <rPh sb="8" eb="10">
      <t>ジギョウ</t>
    </rPh>
    <phoneticPr fontId="23"/>
  </si>
  <si>
    <t>知多クロスこども園</t>
    <rPh sb="0" eb="2">
      <t>チタ</t>
    </rPh>
    <rPh sb="8" eb="9">
      <t>エン</t>
    </rPh>
    <phoneticPr fontId="23"/>
  </si>
  <si>
    <t>電話0562-35-0650</t>
    <rPh sb="0" eb="2">
      <t>デンワ</t>
    </rPh>
    <phoneticPr fontId="23"/>
  </si>
  <si>
    <t>知多市八幡字笹廻間４３-１</t>
    <rPh sb="5" eb="6">
      <t>アザ</t>
    </rPh>
    <phoneticPr fontId="23"/>
  </si>
  <si>
    <t>幼保連携型認定こども園知多クロスこども園</t>
    <rPh sb="0" eb="5">
      <t>ヨウホレンケイガタ</t>
    </rPh>
    <rPh sb="5" eb="7">
      <t>ニンテイ</t>
    </rPh>
    <rPh sb="10" eb="11">
      <t>エン</t>
    </rPh>
    <phoneticPr fontId="23"/>
  </si>
  <si>
    <t>富田　登喜美　</t>
    <rPh sb="0" eb="2">
      <t>トミダ</t>
    </rPh>
    <rPh sb="3" eb="4">
      <t>ノボル</t>
    </rPh>
    <rPh sb="4" eb="6">
      <t>キミ</t>
    </rPh>
    <phoneticPr fontId="23"/>
  </si>
  <si>
    <t>学校法人春日学園</t>
    <rPh sb="0" eb="2">
      <t>ガッコウ</t>
    </rPh>
    <rPh sb="2" eb="4">
      <t>ホウジン</t>
    </rPh>
    <rPh sb="4" eb="6">
      <t>カスガ</t>
    </rPh>
    <rPh sb="6" eb="8">
      <t>ガクエン</t>
    </rPh>
    <phoneticPr fontId="23"/>
  </si>
  <si>
    <t>理事長　北向修一</t>
    <rPh sb="0" eb="3">
      <t>リジチョウ</t>
    </rPh>
    <rPh sb="4" eb="6">
      <t>キタムカイ</t>
    </rPh>
    <rPh sb="6" eb="8">
      <t>シュウイチ</t>
    </rPh>
    <phoneticPr fontId="23"/>
  </si>
  <si>
    <t>春日井市六軒屋町西３丁目９－６</t>
    <rPh sb="0" eb="4">
      <t>カスガイシ</t>
    </rPh>
    <rPh sb="4" eb="8">
      <t>ロッケンヤチョウ</t>
    </rPh>
    <rPh sb="8" eb="9">
      <t>ニシ</t>
    </rPh>
    <rPh sb="10" eb="12">
      <t>チョウメ</t>
    </rPh>
    <phoneticPr fontId="23"/>
  </si>
  <si>
    <t>春日マリアこども園</t>
    <rPh sb="0" eb="2">
      <t>カスガ</t>
    </rPh>
    <rPh sb="8" eb="9">
      <t>エン</t>
    </rPh>
    <phoneticPr fontId="23"/>
  </si>
  <si>
    <t>北向　修一</t>
    <rPh sb="0" eb="1">
      <t>キタ</t>
    </rPh>
    <rPh sb="1" eb="2">
      <t>ムカイ</t>
    </rPh>
    <rPh sb="3" eb="5">
      <t>シュウイチ</t>
    </rPh>
    <phoneticPr fontId="23"/>
  </si>
  <si>
    <t>1歳6ヶ月から5歳まで</t>
    <rPh sb="4" eb="5">
      <t>ゲツ</t>
    </rPh>
    <phoneticPr fontId="23"/>
  </si>
  <si>
    <t>健康な心と体づくり、豊かな感性を養う
積極的にものごとに取り組む意欲や態度を養う
いのちを与えてくださったお父さん、お母さん、ご先祖さまに感謝する優しい心を育てる</t>
    <rPh sb="0" eb="2">
      <t>ケンコウ</t>
    </rPh>
    <rPh sb="3" eb="4">
      <t>ココロ</t>
    </rPh>
    <rPh sb="5" eb="6">
      <t>カラダ</t>
    </rPh>
    <rPh sb="10" eb="11">
      <t>ユタ</t>
    </rPh>
    <rPh sb="13" eb="15">
      <t>カンセイ</t>
    </rPh>
    <rPh sb="16" eb="17">
      <t>ヤシナ</t>
    </rPh>
    <rPh sb="19" eb="22">
      <t>セッキョクテキ</t>
    </rPh>
    <rPh sb="28" eb="29">
      <t>ト</t>
    </rPh>
    <rPh sb="30" eb="31">
      <t>ク</t>
    </rPh>
    <rPh sb="32" eb="34">
      <t>イヨク</t>
    </rPh>
    <rPh sb="35" eb="37">
      <t>タイド</t>
    </rPh>
    <rPh sb="38" eb="39">
      <t>ヤシナ</t>
    </rPh>
    <rPh sb="45" eb="46">
      <t>アタ</t>
    </rPh>
    <rPh sb="54" eb="55">
      <t>トウ</t>
    </rPh>
    <rPh sb="59" eb="60">
      <t>カア</t>
    </rPh>
    <rPh sb="64" eb="66">
      <t>センゾ</t>
    </rPh>
    <rPh sb="69" eb="71">
      <t>カンシャ</t>
    </rPh>
    <rPh sb="73" eb="74">
      <t>ヤサ</t>
    </rPh>
    <rPh sb="76" eb="77">
      <t>ココロ</t>
    </rPh>
    <rPh sb="78" eb="79">
      <t>ソダ</t>
    </rPh>
    <phoneticPr fontId="23"/>
  </si>
  <si>
    <t>子どもの人格形成に必要な善悪を知る道徳観・のびやかな心・健康的な身体を育む。
与えられた個性を活かしつつ積極的な参加を促し、主体的に人生を歩む基礎を育てる。
園生活の中で集団行動を学び、社会の一員であることを自覚させる。
家庭とのつながりを大切にし、子育てのよき理解者となる。</t>
    <phoneticPr fontId="23"/>
  </si>
  <si>
    <t>・2歳児ぴよちゃん教室</t>
    <rPh sb="2" eb="4">
      <t>サイジ</t>
    </rPh>
    <rPh sb="9" eb="11">
      <t>キョウシツ</t>
    </rPh>
    <phoneticPr fontId="23"/>
  </si>
  <si>
    <t>・ベビキッズ教室</t>
    <rPh sb="6" eb="8">
      <t>キョウシツ</t>
    </rPh>
    <phoneticPr fontId="23"/>
  </si>
  <si>
    <t>1,267,78</t>
    <phoneticPr fontId="23"/>
  </si>
  <si>
    <t>電話0568-81-5764</t>
    <rPh sb="0" eb="2">
      <t>デンワ</t>
    </rPh>
    <phoneticPr fontId="23"/>
  </si>
  <si>
    <t>電話0561-73-8250</t>
    <rPh sb="0" eb="2">
      <t>デンワ</t>
    </rPh>
    <phoneticPr fontId="23"/>
  </si>
  <si>
    <r>
      <t>育みたい資質・能力を踏まえ、保護者と共に「自ら意思決定し、行動できる子」「思いやりのある子」「</t>
    </r>
    <r>
      <rPr>
        <sz val="11"/>
        <rFont val="ＭＳ Ｐゴシック"/>
        <family val="3"/>
        <charset val="128"/>
      </rPr>
      <t>創意工夫の出来る子」の育成
豊かな環境を整え園児との信頼関係を気づき、園児が安心して環境に主体的に関わり、自ら意思決定し、行動できるように助長する。
周囲との信頼関係に支えられた生活の中で他者への思いやりを育む
遊びの中から、園児自身が創意工夫出来るように教材を工夫し、物的・空間的環境を構成していく。</t>
    </r>
    <rPh sb="0" eb="1">
      <t>ハグク</t>
    </rPh>
    <rPh sb="4" eb="6">
      <t>シシツ</t>
    </rPh>
    <rPh sb="7" eb="9">
      <t>ノウリョク</t>
    </rPh>
    <rPh sb="10" eb="11">
      <t>フ</t>
    </rPh>
    <rPh sb="14" eb="17">
      <t>ホゴシャ</t>
    </rPh>
    <rPh sb="18" eb="19">
      <t>トモ</t>
    </rPh>
    <rPh sb="21" eb="22">
      <t>ミズカ</t>
    </rPh>
    <rPh sb="23" eb="25">
      <t>イシ</t>
    </rPh>
    <rPh sb="25" eb="27">
      <t>ケッテイ</t>
    </rPh>
    <rPh sb="29" eb="31">
      <t>コウドウ</t>
    </rPh>
    <rPh sb="34" eb="35">
      <t>コ</t>
    </rPh>
    <rPh sb="37" eb="38">
      <t>オモ</t>
    </rPh>
    <rPh sb="44" eb="45">
      <t>コ</t>
    </rPh>
    <rPh sb="47" eb="51">
      <t>ソウイクフウ</t>
    </rPh>
    <rPh sb="52" eb="54">
      <t>デキ</t>
    </rPh>
    <rPh sb="55" eb="56">
      <t>コ</t>
    </rPh>
    <rPh sb="58" eb="60">
      <t>イクセイ</t>
    </rPh>
    <rPh sb="62" eb="63">
      <t>ユタ</t>
    </rPh>
    <rPh sb="65" eb="67">
      <t>カンキョウ</t>
    </rPh>
    <rPh sb="68" eb="69">
      <t>トトノ</t>
    </rPh>
    <rPh sb="70" eb="72">
      <t>エンジ</t>
    </rPh>
    <rPh sb="74" eb="76">
      <t>シンライ</t>
    </rPh>
    <rPh sb="76" eb="78">
      <t>カンケイ</t>
    </rPh>
    <rPh sb="79" eb="80">
      <t>キ</t>
    </rPh>
    <rPh sb="83" eb="85">
      <t>エンジ</t>
    </rPh>
    <rPh sb="86" eb="88">
      <t>アンシン</t>
    </rPh>
    <rPh sb="90" eb="92">
      <t>カンキョウ</t>
    </rPh>
    <rPh sb="93" eb="96">
      <t>シュタイテキ</t>
    </rPh>
    <rPh sb="97" eb="98">
      <t>カカ</t>
    </rPh>
    <rPh sb="101" eb="102">
      <t>ミズカ</t>
    </rPh>
    <rPh sb="103" eb="105">
      <t>イシ</t>
    </rPh>
    <rPh sb="105" eb="107">
      <t>ケッテイ</t>
    </rPh>
    <rPh sb="109" eb="111">
      <t>コウドウ</t>
    </rPh>
    <rPh sb="117" eb="119">
      <t>ジョチョウ</t>
    </rPh>
    <rPh sb="123" eb="125">
      <t>シュウイ</t>
    </rPh>
    <rPh sb="127" eb="129">
      <t>シンライ</t>
    </rPh>
    <rPh sb="129" eb="131">
      <t>カンケイ</t>
    </rPh>
    <rPh sb="132" eb="133">
      <t>ササ</t>
    </rPh>
    <rPh sb="137" eb="139">
      <t>セイカツ</t>
    </rPh>
    <rPh sb="140" eb="141">
      <t>ナカ</t>
    </rPh>
    <rPh sb="142" eb="144">
      <t>タシャ</t>
    </rPh>
    <rPh sb="146" eb="147">
      <t>オモ</t>
    </rPh>
    <rPh sb="151" eb="152">
      <t>ハグク</t>
    </rPh>
    <rPh sb="154" eb="155">
      <t>アソ</t>
    </rPh>
    <rPh sb="157" eb="158">
      <t>ナカ</t>
    </rPh>
    <rPh sb="161" eb="163">
      <t>エンジ</t>
    </rPh>
    <rPh sb="163" eb="165">
      <t>ジシン</t>
    </rPh>
    <rPh sb="166" eb="170">
      <t>ソウイクフウ</t>
    </rPh>
    <rPh sb="170" eb="172">
      <t>デキ</t>
    </rPh>
    <rPh sb="176" eb="178">
      <t>キョウザイ</t>
    </rPh>
    <rPh sb="179" eb="181">
      <t>クフウ</t>
    </rPh>
    <rPh sb="183" eb="185">
      <t>ブッテキ</t>
    </rPh>
    <rPh sb="186" eb="189">
      <t>クウカンテキ</t>
    </rPh>
    <rPh sb="189" eb="191">
      <t>カンキョウ</t>
    </rPh>
    <rPh sb="192" eb="194">
      <t>コウセイ</t>
    </rPh>
    <phoneticPr fontId="23"/>
  </si>
  <si>
    <t>7:30～19:00</t>
    <phoneticPr fontId="23"/>
  </si>
  <si>
    <t>7:30～13:00</t>
    <phoneticPr fontId="23"/>
  </si>
  <si>
    <t>三輪　美千代</t>
    <rPh sb="0" eb="2">
      <t>ミワ</t>
    </rPh>
    <rPh sb="3" eb="6">
      <t>ミチヨ</t>
    </rPh>
    <phoneticPr fontId="23"/>
  </si>
  <si>
    <t>佐々木　由美</t>
    <rPh sb="0" eb="3">
      <t>ササキ</t>
    </rPh>
    <rPh sb="4" eb="6">
      <t>ユミ</t>
    </rPh>
    <phoneticPr fontId="23"/>
  </si>
  <si>
    <t>理事長　本多伯舟</t>
    <rPh sb="0" eb="3">
      <t>リジチョウ</t>
    </rPh>
    <rPh sb="4" eb="6">
      <t>ホンダ</t>
    </rPh>
    <rPh sb="6" eb="7">
      <t>ハク</t>
    </rPh>
    <rPh sb="7" eb="8">
      <t>フネ</t>
    </rPh>
    <phoneticPr fontId="23"/>
  </si>
  <si>
    <t>市長　三星元人</t>
    <rPh sb="0" eb="2">
      <t>シチョウ</t>
    </rPh>
    <rPh sb="3" eb="5">
      <t>ミツボシ</t>
    </rPh>
    <rPh sb="5" eb="7">
      <t>モトヒト</t>
    </rPh>
    <phoneticPr fontId="23"/>
  </si>
  <si>
    <t>理事長　藤代千春</t>
    <rPh sb="0" eb="3">
      <t>リジチョウ</t>
    </rPh>
    <rPh sb="4" eb="6">
      <t>フジシロ</t>
    </rPh>
    <rPh sb="6" eb="8">
      <t>チハル</t>
    </rPh>
    <phoneticPr fontId="23"/>
  </si>
  <si>
    <t>阿部　弘美</t>
    <rPh sb="0" eb="2">
      <t>アベ</t>
    </rPh>
    <rPh sb="3" eb="5">
      <t>ヒロミ</t>
    </rPh>
    <phoneticPr fontId="23"/>
  </si>
  <si>
    <t>由良　宜寛</t>
    <rPh sb="0" eb="2">
      <t>ユラ</t>
    </rPh>
    <rPh sb="3" eb="4">
      <t>ヨロ</t>
    </rPh>
    <rPh sb="4" eb="5">
      <t>カン</t>
    </rPh>
    <phoneticPr fontId="23"/>
  </si>
  <si>
    <t>電話0566-76-2540</t>
    <rPh sb="0" eb="2">
      <t>デンワ</t>
    </rPh>
    <phoneticPr fontId="23"/>
  </si>
  <si>
    <t>電話0566-70-7727</t>
    <rPh sb="0" eb="2">
      <t>デンワ</t>
    </rPh>
    <phoneticPr fontId="23"/>
  </si>
  <si>
    <t>常滑市大谷字鴨80番地18</t>
    <rPh sb="3" eb="5">
      <t>オオタニ</t>
    </rPh>
    <rPh sb="5" eb="6">
      <t>アザ</t>
    </rPh>
    <rPh sb="6" eb="7">
      <t>カモ</t>
    </rPh>
    <rPh sb="9" eb="11">
      <t>バンチ</t>
    </rPh>
    <phoneticPr fontId="31"/>
  </si>
  <si>
    <t>常滑市大谷字鴨80番地18</t>
    <rPh sb="0" eb="2">
      <t>トコナメ</t>
    </rPh>
    <rPh sb="2" eb="3">
      <t>シ</t>
    </rPh>
    <rPh sb="3" eb="5">
      <t>オオタニ</t>
    </rPh>
    <rPh sb="5" eb="6">
      <t>アザ</t>
    </rPh>
    <rPh sb="6" eb="7">
      <t>カモ</t>
    </rPh>
    <rPh sb="9" eb="11">
      <t>バンチ</t>
    </rPh>
    <phoneticPr fontId="31"/>
  </si>
  <si>
    <t>中島　由紀子</t>
    <rPh sb="0" eb="2">
      <t>ナカシマ</t>
    </rPh>
    <rPh sb="3" eb="6">
      <t>ユキコ</t>
    </rPh>
    <phoneticPr fontId="31"/>
  </si>
  <si>
    <r>
      <rPr>
        <sz val="11"/>
        <rFont val="ＭＳ Ｐゴシック"/>
        <family val="3"/>
        <charset val="128"/>
      </rPr>
      <t>3歳から5歳まで</t>
    </r>
  </si>
  <si>
    <t>・園庭開放</t>
    <rPh sb="3" eb="5">
      <t>カイホウ</t>
    </rPh>
    <phoneticPr fontId="31"/>
  </si>
  <si>
    <t>320人</t>
    <rPh sb="3" eb="4">
      <t>ニン</t>
    </rPh>
    <phoneticPr fontId="23"/>
  </si>
  <si>
    <t>35人</t>
    <rPh sb="2" eb="3">
      <t>ニン</t>
    </rPh>
    <phoneticPr fontId="23"/>
  </si>
  <si>
    <t>・子育てに関する講演会、音楽会、絵本読み聞かせ会
・子育てに関する相談</t>
    <rPh sb="1" eb="3">
      <t>コソダ</t>
    </rPh>
    <rPh sb="5" eb="6">
      <t>カン</t>
    </rPh>
    <rPh sb="8" eb="11">
      <t>コウエンカイ</t>
    </rPh>
    <rPh sb="12" eb="15">
      <t>オンガクカイ</t>
    </rPh>
    <rPh sb="16" eb="18">
      <t>エホン</t>
    </rPh>
    <rPh sb="18" eb="19">
      <t>ヨ</t>
    </rPh>
    <rPh sb="20" eb="21">
      <t>キ</t>
    </rPh>
    <rPh sb="23" eb="24">
      <t>カイ</t>
    </rPh>
    <rPh sb="26" eb="28">
      <t>コソダ</t>
    </rPh>
    <rPh sb="30" eb="31">
      <t>カン</t>
    </rPh>
    <rPh sb="33" eb="35">
      <t>ソウダン</t>
    </rPh>
    <phoneticPr fontId="23"/>
  </si>
  <si>
    <t>あま市子ども健康部保育課</t>
    <rPh sb="3" eb="4">
      <t>コ</t>
    </rPh>
    <rPh sb="6" eb="8">
      <t>ケンコウ</t>
    </rPh>
    <rPh sb="8" eb="9">
      <t>ブ</t>
    </rPh>
    <rPh sb="9" eb="11">
      <t>ホイク</t>
    </rPh>
    <rPh sb="11" eb="12">
      <t>カ</t>
    </rPh>
    <phoneticPr fontId="23"/>
  </si>
  <si>
    <r>
      <t>あま市</t>
    </r>
    <r>
      <rPr>
        <sz val="11"/>
        <rFont val="ＭＳ Ｐゴシック"/>
        <family val="3"/>
        <charset val="128"/>
      </rPr>
      <t>子ども健康部保育課</t>
    </r>
    <rPh sb="3" eb="4">
      <t>コ</t>
    </rPh>
    <rPh sb="6" eb="8">
      <t>ケンコウ</t>
    </rPh>
    <rPh sb="8" eb="9">
      <t>ブ</t>
    </rPh>
    <rPh sb="9" eb="11">
      <t>ホイク</t>
    </rPh>
    <rPh sb="11" eb="12">
      <t>カ</t>
    </rPh>
    <phoneticPr fontId="23"/>
  </si>
  <si>
    <t>電話052-485-5988</t>
    <phoneticPr fontId="23"/>
  </si>
  <si>
    <r>
      <t>電話052</t>
    </r>
    <r>
      <rPr>
        <sz val="11"/>
        <rFont val="ＭＳ Ｐゴシック"/>
        <family val="3"/>
        <charset val="128"/>
      </rPr>
      <t>-485-5988</t>
    </r>
    <phoneticPr fontId="23"/>
  </si>
  <si>
    <t>電話052-444-4744</t>
    <phoneticPr fontId="23"/>
  </si>
  <si>
    <t>水野　雄太</t>
    <rPh sb="0" eb="1">
      <t>ミズ</t>
    </rPh>
    <rPh sb="1" eb="2">
      <t>ノ</t>
    </rPh>
    <rPh sb="3" eb="5">
      <t>ユウタ</t>
    </rPh>
    <phoneticPr fontId="23"/>
  </si>
  <si>
    <t>榎　美衣</t>
    <rPh sb="0" eb="1">
      <t>エノキ</t>
    </rPh>
    <rPh sb="2" eb="3">
      <t>ウツク</t>
    </rPh>
    <rPh sb="3" eb="4">
      <t>コロモ</t>
    </rPh>
    <phoneticPr fontId="23"/>
  </si>
  <si>
    <t>・一時預かり</t>
    <rPh sb="1" eb="4">
      <t>イチジアズ</t>
    </rPh>
    <phoneticPr fontId="23"/>
  </si>
  <si>
    <t>常滑市大谷鴨80番地18</t>
    <phoneticPr fontId="23"/>
  </si>
  <si>
    <t>自分の頭で考え判断し自発的に行動のとれる子に
乳児期においては、信頼できる大人との愛着関係の形成を主とし、常に応答的な関わりで絆を深めていく。関係性の確立により、自らの探索活動から、様々な素材を通して身体的な成長を促し、精神的な知的好奇心への成長を促していく。
幼児期においては、主体的な活動を通して友達とのコミュニケーション能力、環境を通して探究心の確立など実体験を通して成長を促す。常に対話的で、深い学びの中から集団で活動する楽しさを学ぶ。</t>
    <rPh sb="0" eb="2">
      <t>ジブン</t>
    </rPh>
    <rPh sb="3" eb="4">
      <t>アタマ</t>
    </rPh>
    <rPh sb="5" eb="6">
      <t>カンガ</t>
    </rPh>
    <rPh sb="7" eb="9">
      <t>ハンダン</t>
    </rPh>
    <rPh sb="10" eb="13">
      <t>ジハツテキ</t>
    </rPh>
    <rPh sb="14" eb="16">
      <t>コウドウ</t>
    </rPh>
    <rPh sb="20" eb="21">
      <t>コ</t>
    </rPh>
    <rPh sb="24" eb="27">
      <t>ニュウジキ</t>
    </rPh>
    <rPh sb="33" eb="35">
      <t>シンライ</t>
    </rPh>
    <rPh sb="38" eb="40">
      <t>オトナ</t>
    </rPh>
    <rPh sb="42" eb="44">
      <t>アイチャク</t>
    </rPh>
    <rPh sb="44" eb="46">
      <t>カンケイ</t>
    </rPh>
    <rPh sb="47" eb="49">
      <t>ケイセイ</t>
    </rPh>
    <rPh sb="50" eb="51">
      <t>オモ</t>
    </rPh>
    <rPh sb="54" eb="55">
      <t>ツネ</t>
    </rPh>
    <rPh sb="56" eb="58">
      <t>オウトウ</t>
    </rPh>
    <rPh sb="58" eb="59">
      <t>テキ</t>
    </rPh>
    <rPh sb="60" eb="61">
      <t>カカ</t>
    </rPh>
    <rPh sb="64" eb="65">
      <t>キズナ</t>
    </rPh>
    <rPh sb="66" eb="67">
      <t>フカ</t>
    </rPh>
    <rPh sb="72" eb="75">
      <t>カンケイセイ</t>
    </rPh>
    <rPh sb="76" eb="78">
      <t>カクリツ</t>
    </rPh>
    <rPh sb="82" eb="83">
      <t>ミズカ</t>
    </rPh>
    <rPh sb="85" eb="87">
      <t>タンサク</t>
    </rPh>
    <rPh sb="87" eb="89">
      <t>カツドウ</t>
    </rPh>
    <rPh sb="92" eb="94">
      <t>サマザマ</t>
    </rPh>
    <rPh sb="95" eb="97">
      <t>ソザイ</t>
    </rPh>
    <rPh sb="98" eb="99">
      <t>トオ</t>
    </rPh>
    <rPh sb="101" eb="104">
      <t>シンタイテキ</t>
    </rPh>
    <rPh sb="105" eb="107">
      <t>セイチョウ</t>
    </rPh>
    <rPh sb="108" eb="109">
      <t>ウナガ</t>
    </rPh>
    <rPh sb="111" eb="114">
      <t>セイシンテキ</t>
    </rPh>
    <rPh sb="115" eb="117">
      <t>チテキ</t>
    </rPh>
    <rPh sb="117" eb="120">
      <t>コウキシン</t>
    </rPh>
    <rPh sb="122" eb="124">
      <t>セイチョウ</t>
    </rPh>
    <rPh sb="125" eb="126">
      <t>ウナガ</t>
    </rPh>
    <rPh sb="132" eb="135">
      <t>ヨウジキ</t>
    </rPh>
    <rPh sb="141" eb="144">
      <t>シュタイテキ</t>
    </rPh>
    <rPh sb="145" eb="147">
      <t>カツドウ</t>
    </rPh>
    <rPh sb="148" eb="149">
      <t>ツウ</t>
    </rPh>
    <rPh sb="151" eb="153">
      <t>トモダチ</t>
    </rPh>
    <rPh sb="164" eb="166">
      <t>ノウリョク</t>
    </rPh>
    <rPh sb="167" eb="169">
      <t>カンキョウ</t>
    </rPh>
    <rPh sb="170" eb="171">
      <t>トオ</t>
    </rPh>
    <rPh sb="173" eb="176">
      <t>タンキュウシン</t>
    </rPh>
    <rPh sb="177" eb="179">
      <t>カクリツ</t>
    </rPh>
    <rPh sb="181" eb="184">
      <t>ジッタイケン</t>
    </rPh>
    <rPh sb="185" eb="186">
      <t>トオ</t>
    </rPh>
    <rPh sb="188" eb="190">
      <t>セイチョウ</t>
    </rPh>
    <rPh sb="191" eb="192">
      <t>ウナガ</t>
    </rPh>
    <rPh sb="194" eb="195">
      <t>ツネ</t>
    </rPh>
    <rPh sb="196" eb="199">
      <t>タイワテキ</t>
    </rPh>
    <rPh sb="201" eb="202">
      <t>フカ</t>
    </rPh>
    <rPh sb="203" eb="204">
      <t>マナ</t>
    </rPh>
    <rPh sb="206" eb="207">
      <t>ナカ</t>
    </rPh>
    <rPh sb="209" eb="211">
      <t>シュウダン</t>
    </rPh>
    <rPh sb="212" eb="214">
      <t>カツドウ</t>
    </rPh>
    <rPh sb="216" eb="217">
      <t>タノ</t>
    </rPh>
    <rPh sb="220" eb="221">
      <t>マナ</t>
    </rPh>
    <phoneticPr fontId="23"/>
  </si>
  <si>
    <t>午前7時15分から午後6時15分まで</t>
    <rPh sb="6" eb="7">
      <t>フン</t>
    </rPh>
    <rPh sb="12" eb="13">
      <t>ジ</t>
    </rPh>
    <rPh sb="15" eb="16">
      <t>フン</t>
    </rPh>
    <phoneticPr fontId="23"/>
  </si>
  <si>
    <t>太陽わごうこども園</t>
    <rPh sb="0" eb="2">
      <t>タイヨウ</t>
    </rPh>
    <rPh sb="8" eb="9">
      <t>エン</t>
    </rPh>
    <phoneticPr fontId="23"/>
  </si>
  <si>
    <t>東郷せいぶこども園</t>
    <rPh sb="0" eb="2">
      <t>トウゴウ</t>
    </rPh>
    <rPh sb="8" eb="9">
      <t>エン</t>
    </rPh>
    <phoneticPr fontId="23"/>
  </si>
  <si>
    <t>電話　0561-56-3690</t>
    <rPh sb="0" eb="2">
      <t>デンワ</t>
    </rPh>
    <phoneticPr fontId="23"/>
  </si>
  <si>
    <t>杉本　豊美</t>
    <rPh sb="0" eb="2">
      <t>スギモト</t>
    </rPh>
    <rPh sb="3" eb="5">
      <t>トヨミ</t>
    </rPh>
    <phoneticPr fontId="23"/>
  </si>
  <si>
    <t>左合　真美</t>
    <rPh sb="0" eb="2">
      <t>サゴウ</t>
    </rPh>
    <rPh sb="3" eb="5">
      <t>マミ</t>
    </rPh>
    <phoneticPr fontId="23"/>
  </si>
  <si>
    <t>子どもの健やかな育ちを第一に考え、保護者や地域と共生する園を目指す。また子ども達の生きる力を育み義務教育に円滑に繋がる教育・保育をする。</t>
    <rPh sb="0" eb="1">
      <t>コ</t>
    </rPh>
    <rPh sb="4" eb="5">
      <t>スコ</t>
    </rPh>
    <rPh sb="8" eb="9">
      <t>ソダ</t>
    </rPh>
    <rPh sb="11" eb="13">
      <t>ダイイチ</t>
    </rPh>
    <rPh sb="14" eb="15">
      <t>カンガ</t>
    </rPh>
    <rPh sb="17" eb="20">
      <t>ホゴシャ</t>
    </rPh>
    <rPh sb="21" eb="23">
      <t>チイキ</t>
    </rPh>
    <rPh sb="24" eb="26">
      <t>キョウセイ</t>
    </rPh>
    <rPh sb="28" eb="29">
      <t>エン</t>
    </rPh>
    <rPh sb="30" eb="32">
      <t>メザ</t>
    </rPh>
    <rPh sb="36" eb="37">
      <t>コ</t>
    </rPh>
    <rPh sb="39" eb="40">
      <t>タチ</t>
    </rPh>
    <rPh sb="41" eb="42">
      <t>イ</t>
    </rPh>
    <rPh sb="44" eb="45">
      <t>チカラ</t>
    </rPh>
    <rPh sb="46" eb="47">
      <t>ハグク</t>
    </rPh>
    <rPh sb="59" eb="61">
      <t>キョウイク</t>
    </rPh>
    <rPh sb="62" eb="64">
      <t>ホイク</t>
    </rPh>
    <phoneticPr fontId="23"/>
  </si>
  <si>
    <t>・園庭と子育てルーム開放</t>
    <rPh sb="1" eb="3">
      <t>エンテイ</t>
    </rPh>
    <rPh sb="4" eb="6">
      <t>コソダ</t>
    </rPh>
    <rPh sb="10" eb="12">
      <t>カイホウ</t>
    </rPh>
    <phoneticPr fontId="23"/>
  </si>
  <si>
    <t>・障害児相談</t>
    <rPh sb="1" eb="4">
      <t>ショウガイジ</t>
    </rPh>
    <rPh sb="4" eb="6">
      <t>ソウダン</t>
    </rPh>
    <phoneticPr fontId="23"/>
  </si>
  <si>
    <t>理事長　本多伯舟</t>
    <rPh sb="0" eb="3">
      <t>リジチョウ</t>
    </rPh>
    <rPh sb="4" eb="6">
      <t>ホンダ</t>
    </rPh>
    <rPh sb="6" eb="8">
      <t>ハクフネ</t>
    </rPh>
    <phoneticPr fontId="23"/>
  </si>
  <si>
    <t>・親子ふれあい広場</t>
    <phoneticPr fontId="23"/>
  </si>
  <si>
    <t>午前7時30分から午後6時まで</t>
    <rPh sb="6" eb="7">
      <t>フン</t>
    </rPh>
    <phoneticPr fontId="23"/>
  </si>
  <si>
    <t>田原市役所こども健康部子育て支援課こども保育係</t>
    <rPh sb="0" eb="5">
      <t>タハラシヤクショ</t>
    </rPh>
    <rPh sb="8" eb="10">
      <t>ケンコウ</t>
    </rPh>
    <rPh sb="10" eb="11">
      <t>ブ</t>
    </rPh>
    <rPh sb="11" eb="13">
      <t>コソダ</t>
    </rPh>
    <rPh sb="14" eb="16">
      <t>シエン</t>
    </rPh>
    <rPh sb="16" eb="17">
      <t>カ</t>
    </rPh>
    <rPh sb="20" eb="23">
      <t>ホイクガカリ</t>
    </rPh>
    <phoneticPr fontId="23"/>
  </si>
  <si>
    <t xml:space="preserve">（目標）　幼児教育・保育は子どもの健全な心身の発達を図りつつ生涯にわたる人格形成の基礎を培う重要なものであることを踏まえ、義務教育以降の教育の基礎を培うとともに、その生活を保障し、保護者と共に園児を心身ともに健やかに育成する。
（主な内容）
・基本的生活習慣・態度を養う。
・身近な環境に主体的に関わり、遊びを通して達成感や充実感を味わえるよう、園児の活動を見守りながら適切な援助を行う。
・遊びの中で周囲の環境と関わり社会・自然等への興味を養う。
・日常の会話や絵本等に親しみ言葉を使う楽しさを味わう。
・音楽・身体表現・造形等に親しみ、豊かな感性と表現力を養う。
・快適な生活環境を整え、保育教諭等との信頼関係を築く。
</t>
    <rPh sb="1" eb="3">
      <t>モクヒョウ</t>
    </rPh>
    <rPh sb="65" eb="67">
      <t>イコウ</t>
    </rPh>
    <rPh sb="115" eb="116">
      <t>オモ</t>
    </rPh>
    <rPh sb="117" eb="119">
      <t>ナイヨウ</t>
    </rPh>
    <phoneticPr fontId="23"/>
  </si>
  <si>
    <t>野村　敬子</t>
    <rPh sb="0" eb="2">
      <t>ノムラ</t>
    </rPh>
    <rPh sb="3" eb="5">
      <t>ケイコ</t>
    </rPh>
    <phoneticPr fontId="23"/>
  </si>
  <si>
    <t>午前７時30分から午後4時まで</t>
    <rPh sb="0" eb="2">
      <t>ゴゼン</t>
    </rPh>
    <rPh sb="3" eb="4">
      <t>ジ</t>
    </rPh>
    <rPh sb="6" eb="7">
      <t>フン</t>
    </rPh>
    <rPh sb="9" eb="11">
      <t>ゴゴ</t>
    </rPh>
    <rPh sb="12" eb="13">
      <t>ジ</t>
    </rPh>
    <phoneticPr fontId="23"/>
  </si>
  <si>
    <t>学校法人常泉寺学園</t>
    <phoneticPr fontId="23"/>
  </si>
  <si>
    <r>
      <t>理事長　</t>
    </r>
    <r>
      <rPr>
        <sz val="11"/>
        <rFont val="ＭＳ Ｐゴシック"/>
        <family val="3"/>
        <charset val="128"/>
      </rPr>
      <t>榮厳</t>
    </r>
    <phoneticPr fontId="23"/>
  </si>
  <si>
    <t>理事長　水野博之</t>
    <rPh sb="4" eb="8">
      <t>ミズノヒロユキ</t>
    </rPh>
    <phoneticPr fontId="23"/>
  </si>
  <si>
    <t>春日井市大留町５丁目２４番地の２９</t>
    <phoneticPr fontId="23"/>
  </si>
  <si>
    <t>春日井いずみこども園</t>
    <rPh sb="0" eb="3">
      <t>カスガイ</t>
    </rPh>
    <rPh sb="9" eb="10">
      <t>エン</t>
    </rPh>
    <phoneticPr fontId="23"/>
  </si>
  <si>
    <t>野瀬　智恵</t>
    <rPh sb="0" eb="2">
      <t>ノセ</t>
    </rPh>
    <rPh sb="3" eb="5">
      <t>チエ</t>
    </rPh>
    <phoneticPr fontId="23"/>
  </si>
  <si>
    <t>小川　長</t>
    <rPh sb="0" eb="2">
      <t>オガワ</t>
    </rPh>
    <rPh sb="3" eb="4">
      <t>チョウ</t>
    </rPh>
    <phoneticPr fontId="23"/>
  </si>
  <si>
    <t>山田　敦子</t>
    <rPh sb="0" eb="2">
      <t>ヤマダ</t>
    </rPh>
    <rPh sb="3" eb="5">
      <t>アツコ</t>
    </rPh>
    <phoneticPr fontId="23"/>
  </si>
  <si>
    <t>・豊かな体験を通じて、感じたり、気付いたり、分かったり、できるようになったりする「知識及び技能の基礎」　　　・気付いたことや、できるようになったことなどを使い、考えたり、試したり、工夫したり、表現したりする「思考力、判断力、表現力等の基礎」　　　　　　　　　　　　　　　・心情、意欲、態度が育つ中で、よりよい生活を営もうとする「学びに向かう力、人間性等」 これらの資質・能力は、園での活動全体によって育むものであることを踏まえる。</t>
    <phoneticPr fontId="23"/>
  </si>
  <si>
    <t>・園庭開放　</t>
    <rPh sb="1" eb="5">
      <t>エンテイカイホウ</t>
    </rPh>
    <phoneticPr fontId="23"/>
  </si>
  <si>
    <r>
      <t>春日井市</t>
    </r>
    <r>
      <rPr>
        <sz val="11"/>
        <rFont val="ＭＳ Ｐゴシック"/>
        <family val="3"/>
        <charset val="128"/>
      </rPr>
      <t>こども未来部保育課</t>
    </r>
    <rPh sb="0" eb="3">
      <t>カスガイ</t>
    </rPh>
    <rPh sb="3" eb="4">
      <t>シ</t>
    </rPh>
    <rPh sb="7" eb="9">
      <t>ミライ</t>
    </rPh>
    <rPh sb="9" eb="10">
      <t>ブ</t>
    </rPh>
    <rPh sb="10" eb="12">
      <t>ホイク</t>
    </rPh>
    <rPh sb="12" eb="13">
      <t>カ</t>
    </rPh>
    <phoneticPr fontId="23"/>
  </si>
  <si>
    <r>
      <t>春日井市</t>
    </r>
    <r>
      <rPr>
        <sz val="11"/>
        <rFont val="ＭＳ Ｐゴシック"/>
        <family val="3"/>
        <charset val="128"/>
      </rPr>
      <t>こども未来部保育課</t>
    </r>
    <rPh sb="0" eb="3">
      <t>カスガイ</t>
    </rPh>
    <rPh sb="3" eb="4">
      <t>シ</t>
    </rPh>
    <rPh sb="10" eb="12">
      <t>ホイク</t>
    </rPh>
    <rPh sb="12" eb="13">
      <t>カ</t>
    </rPh>
    <phoneticPr fontId="23"/>
  </si>
  <si>
    <t>春日井市こども未来部保育課</t>
    <rPh sb="0" eb="3">
      <t>カスガイ</t>
    </rPh>
    <rPh sb="3" eb="4">
      <t>シ</t>
    </rPh>
    <rPh sb="10" eb="12">
      <t>ホイク</t>
    </rPh>
    <rPh sb="12" eb="13">
      <t>カ</t>
    </rPh>
    <phoneticPr fontId="23"/>
  </si>
  <si>
    <t>春日井いずみこども園</t>
    <phoneticPr fontId="23"/>
  </si>
  <si>
    <t>電話0568-51-0725</t>
    <rPh sb="0" eb="2">
      <t>デンワ</t>
    </rPh>
    <phoneticPr fontId="23"/>
  </si>
  <si>
    <t>社会福祉法人清源会</t>
    <rPh sb="0" eb="2">
      <t>シャカイ</t>
    </rPh>
    <rPh sb="2" eb="4">
      <t>フクシ</t>
    </rPh>
    <rPh sb="4" eb="6">
      <t>ホウジン</t>
    </rPh>
    <rPh sb="6" eb="8">
      <t>セイゲン</t>
    </rPh>
    <rPh sb="8" eb="9">
      <t>カイ</t>
    </rPh>
    <phoneticPr fontId="23"/>
  </si>
  <si>
    <t>豊川市伊奈町南山新田１４４番地１</t>
    <rPh sb="0" eb="3">
      <t>トヨカワシ</t>
    </rPh>
    <rPh sb="3" eb="5">
      <t>イナ</t>
    </rPh>
    <rPh sb="5" eb="6">
      <t>チョウ</t>
    </rPh>
    <rPh sb="6" eb="8">
      <t>ナンザン</t>
    </rPh>
    <rPh sb="8" eb="10">
      <t>シンデン</t>
    </rPh>
    <rPh sb="13" eb="15">
      <t>バンチ</t>
    </rPh>
    <phoneticPr fontId="23"/>
  </si>
  <si>
    <t>こざかいこども園</t>
    <rPh sb="7" eb="8">
      <t>エン</t>
    </rPh>
    <phoneticPr fontId="23"/>
  </si>
  <si>
    <t>石川　直樹</t>
    <rPh sb="0" eb="2">
      <t>イシカワ</t>
    </rPh>
    <rPh sb="3" eb="5">
      <t>ナオキ</t>
    </rPh>
    <phoneticPr fontId="23"/>
  </si>
  <si>
    <t>こざかいこども園は「おかげさま」を大切にします。
 １ やさしい思いやり(おかげさま)の心でみんな仲よく他人に　迷惑をかけず、自分の行いの良い悪いが考えられる力を育む。
 ２ 失敗にくじけない強い心と丈夫な体力の基礎を培う。
 ３ 自然の移ろいに関心を持ち、自然のめぐみに感謝し、命を大切にできる心を育む。</t>
    <phoneticPr fontId="23"/>
  </si>
  <si>
    <t>電話0533-75-6767</t>
    <rPh sb="0" eb="2">
      <t>デンワ</t>
    </rPh>
    <phoneticPr fontId="23"/>
  </si>
  <si>
    <t>午前7時から午後６時半まで</t>
    <rPh sb="10" eb="11">
      <t>ハン</t>
    </rPh>
    <phoneticPr fontId="23"/>
  </si>
  <si>
    <t>午前８時から午後５時まで</t>
    <phoneticPr fontId="23"/>
  </si>
  <si>
    <t>津島市こども健康部幼児保育課</t>
    <rPh sb="6" eb="8">
      <t>ケンコウ</t>
    </rPh>
    <rPh sb="8" eb="9">
      <t>ブ</t>
    </rPh>
    <rPh sb="9" eb="11">
      <t>ヨウジ</t>
    </rPh>
    <rPh sb="11" eb="13">
      <t>ホイク</t>
    </rPh>
    <rPh sb="13" eb="14">
      <t>カ</t>
    </rPh>
    <phoneticPr fontId="23"/>
  </si>
  <si>
    <t>碧南市こども健康部保育課</t>
    <rPh sb="0" eb="3">
      <t>ヘキナンシ</t>
    </rPh>
    <rPh sb="6" eb="9">
      <t>ケンコウブ</t>
    </rPh>
    <rPh sb="9" eb="12">
      <t>ホイクカ</t>
    </rPh>
    <phoneticPr fontId="23"/>
  </si>
  <si>
    <t>碧南市こども健康部保育課</t>
  </si>
  <si>
    <t>電話0566-95-9854</t>
    <rPh sb="0" eb="2">
      <t>デンワ</t>
    </rPh>
    <phoneticPr fontId="23"/>
  </si>
  <si>
    <t>電話0566-95-9854</t>
  </si>
  <si>
    <t>刈谷市司町3-15</t>
    <rPh sb="0" eb="3">
      <t>カリヤシ</t>
    </rPh>
    <rPh sb="3" eb="5">
      <t>ツカサチョウ</t>
    </rPh>
    <phoneticPr fontId="23"/>
  </si>
  <si>
    <t>刈谷市神田町2-3-8</t>
    <rPh sb="0" eb="3">
      <t>カリヤシ</t>
    </rPh>
    <rPh sb="3" eb="6">
      <t>カンダチョウ</t>
    </rPh>
    <phoneticPr fontId="23"/>
  </si>
  <si>
    <t>加藤　あかね</t>
    <rPh sb="0" eb="2">
      <t>カトウ</t>
    </rPh>
    <phoneticPr fontId="23"/>
  </si>
  <si>
    <t>髙畑　祐子</t>
    <phoneticPr fontId="23"/>
  </si>
  <si>
    <t>二木　歩見</t>
    <phoneticPr fontId="23"/>
  </si>
  <si>
    <t>二宮　香奈美</t>
    <rPh sb="0" eb="2">
      <t>ニノミヤ</t>
    </rPh>
    <rPh sb="3" eb="4">
      <t>カオリ</t>
    </rPh>
    <rPh sb="4" eb="6">
      <t>ナミ</t>
    </rPh>
    <phoneticPr fontId="23"/>
  </si>
  <si>
    <t>沼田　留美子</t>
    <rPh sb="0" eb="1">
      <t>ツバ</t>
    </rPh>
    <rPh sb="1" eb="2">
      <t>ホン</t>
    </rPh>
    <rPh sb="3" eb="5">
      <t>トモコ</t>
    </rPh>
    <phoneticPr fontId="23"/>
  </si>
  <si>
    <t>鍔本　智子</t>
    <phoneticPr fontId="23"/>
  </si>
  <si>
    <t>三俣　節</t>
    <phoneticPr fontId="23"/>
  </si>
  <si>
    <t>熊谷　みさき</t>
    <phoneticPr fontId="23"/>
  </si>
  <si>
    <t>赤見　陽子</t>
    <phoneticPr fontId="23"/>
  </si>
  <si>
    <t>今塚　千春</t>
    <phoneticPr fontId="23"/>
  </si>
  <si>
    <t>心身ともに健やかで自ら行動する幼児の育成
・健康で明るく元気な子
・心豊かな思いやりのある子
・自ら考え行動する子
・友達と仲良く遊ぶ子
・幼児が安心感をもって生活できるように、その子のありのままの姿を温かく受け入れ、心に寄り添った関わりをする。
・諸感覚を働かせた具体的な体験を意図的・計画的に取り入れ、幼児が充実感や満足感を味わうことができるようにする。
・友達と十分に関わって生活できる場や機会をつくる。</t>
    <rPh sb="0" eb="2">
      <t>シンシン</t>
    </rPh>
    <rPh sb="5" eb="6">
      <t>スコ</t>
    </rPh>
    <rPh sb="9" eb="10">
      <t>ミズカ</t>
    </rPh>
    <rPh sb="11" eb="13">
      <t>コウドウ</t>
    </rPh>
    <rPh sb="15" eb="17">
      <t>ヨウジ</t>
    </rPh>
    <rPh sb="18" eb="20">
      <t>イクセイ</t>
    </rPh>
    <rPh sb="22" eb="24">
      <t>ケンコウ</t>
    </rPh>
    <rPh sb="25" eb="26">
      <t>アカ</t>
    </rPh>
    <rPh sb="28" eb="30">
      <t>ゲンキ</t>
    </rPh>
    <rPh sb="31" eb="32">
      <t>コ</t>
    </rPh>
    <rPh sb="34" eb="35">
      <t>ココロ</t>
    </rPh>
    <rPh sb="35" eb="36">
      <t>ユタ</t>
    </rPh>
    <rPh sb="38" eb="39">
      <t>オモ</t>
    </rPh>
    <rPh sb="45" eb="46">
      <t>コ</t>
    </rPh>
    <rPh sb="48" eb="49">
      <t>ミズカ</t>
    </rPh>
    <rPh sb="50" eb="51">
      <t>カンガ</t>
    </rPh>
    <rPh sb="52" eb="54">
      <t>コウドウ</t>
    </rPh>
    <rPh sb="56" eb="57">
      <t>コ</t>
    </rPh>
    <rPh sb="59" eb="61">
      <t>トモダチ</t>
    </rPh>
    <rPh sb="62" eb="64">
      <t>ナカヨ</t>
    </rPh>
    <rPh sb="65" eb="66">
      <t>アソ</t>
    </rPh>
    <rPh sb="67" eb="68">
      <t>コ</t>
    </rPh>
    <rPh sb="71" eb="73">
      <t>ヨウジ</t>
    </rPh>
    <rPh sb="74" eb="77">
      <t>アンシンカン</t>
    </rPh>
    <rPh sb="81" eb="83">
      <t>セイカツ</t>
    </rPh>
    <rPh sb="92" eb="93">
      <t>コ</t>
    </rPh>
    <rPh sb="100" eb="101">
      <t>スガタ</t>
    </rPh>
    <rPh sb="102" eb="103">
      <t>アタタ</t>
    </rPh>
    <rPh sb="105" eb="106">
      <t>ウ</t>
    </rPh>
    <rPh sb="107" eb="108">
      <t>イ</t>
    </rPh>
    <rPh sb="110" eb="111">
      <t>ココロ</t>
    </rPh>
    <rPh sb="112" eb="113">
      <t>ヨ</t>
    </rPh>
    <rPh sb="114" eb="115">
      <t>ソ</t>
    </rPh>
    <rPh sb="117" eb="118">
      <t>カカ</t>
    </rPh>
    <rPh sb="126" eb="127">
      <t>ショ</t>
    </rPh>
    <rPh sb="127" eb="129">
      <t>カンカク</t>
    </rPh>
    <rPh sb="130" eb="131">
      <t>ハタラ</t>
    </rPh>
    <rPh sb="134" eb="137">
      <t>グタイテキ</t>
    </rPh>
    <rPh sb="138" eb="140">
      <t>タイケン</t>
    </rPh>
    <rPh sb="141" eb="144">
      <t>イトテキ</t>
    </rPh>
    <rPh sb="145" eb="148">
      <t>ケイカクテキ</t>
    </rPh>
    <rPh sb="149" eb="150">
      <t>ト</t>
    </rPh>
    <rPh sb="151" eb="152">
      <t>イ</t>
    </rPh>
    <rPh sb="154" eb="156">
      <t>ヨウジ</t>
    </rPh>
    <rPh sb="157" eb="160">
      <t>ジュウジツカン</t>
    </rPh>
    <rPh sb="161" eb="164">
      <t>マンゾクカン</t>
    </rPh>
    <rPh sb="165" eb="166">
      <t>アジ</t>
    </rPh>
    <rPh sb="182" eb="184">
      <t>トモダチ</t>
    </rPh>
    <rPh sb="185" eb="187">
      <t>ジュウブン</t>
    </rPh>
    <rPh sb="188" eb="189">
      <t>カカ</t>
    </rPh>
    <rPh sb="192" eb="194">
      <t>セイカツ</t>
    </rPh>
    <rPh sb="197" eb="198">
      <t>バ</t>
    </rPh>
    <rPh sb="199" eb="201">
      <t>キカイ</t>
    </rPh>
    <phoneticPr fontId="23"/>
  </si>
  <si>
    <t>心身ともに健やかで自ら行動する幼児の育成
・健康で明るく元気な子
・心豊かな思いやりのある子
・自ら考え行動する子
・友達と仲良く遊ぶ子
・幼児が安心感をもって生活できるように、その子のありのままの姿を温かく受け入れ、心に寄り添った関わりをする。
・諸感覚を働かせた具体的な体験を意図的・計画的に取り入れ、幼児が充実感や満足感を味わうことができるようにする。
・友達と十分に関わって生活できる場や機会をつくる。</t>
    <rPh sb="0" eb="2">
      <t>シンシン</t>
    </rPh>
    <rPh sb="5" eb="6">
      <t>スコ</t>
    </rPh>
    <rPh sb="9" eb="10">
      <t>ミズカ</t>
    </rPh>
    <rPh sb="11" eb="13">
      <t>コウドウ</t>
    </rPh>
    <rPh sb="15" eb="17">
      <t>ヨウジ</t>
    </rPh>
    <rPh sb="18" eb="20">
      <t>イクセイ</t>
    </rPh>
    <rPh sb="22" eb="24">
      <t>ケンコウ</t>
    </rPh>
    <rPh sb="25" eb="26">
      <t>アカ</t>
    </rPh>
    <rPh sb="28" eb="30">
      <t>ゲンキ</t>
    </rPh>
    <rPh sb="31" eb="32">
      <t>コ</t>
    </rPh>
    <rPh sb="34" eb="35">
      <t>ココロ</t>
    </rPh>
    <rPh sb="35" eb="36">
      <t>ユタ</t>
    </rPh>
    <rPh sb="38" eb="39">
      <t>オモ</t>
    </rPh>
    <rPh sb="45" eb="46">
      <t>コ</t>
    </rPh>
    <rPh sb="48" eb="49">
      <t>ミズカ</t>
    </rPh>
    <rPh sb="50" eb="51">
      <t>カンガ</t>
    </rPh>
    <rPh sb="52" eb="54">
      <t>コウドウ</t>
    </rPh>
    <rPh sb="56" eb="57">
      <t>コ</t>
    </rPh>
    <rPh sb="59" eb="61">
      <t>トモダチ</t>
    </rPh>
    <rPh sb="62" eb="64">
      <t>ナカヨ</t>
    </rPh>
    <rPh sb="65" eb="66">
      <t>アソ</t>
    </rPh>
    <rPh sb="67" eb="68">
      <t>コ</t>
    </rPh>
    <rPh sb="71" eb="73">
      <t>ヨウジ</t>
    </rPh>
    <rPh sb="74" eb="77">
      <t>アンシンカン</t>
    </rPh>
    <rPh sb="81" eb="83">
      <t>セイカツ</t>
    </rPh>
    <rPh sb="92" eb="93">
      <t>コ</t>
    </rPh>
    <rPh sb="100" eb="101">
      <t>スガタ</t>
    </rPh>
    <rPh sb="102" eb="103">
      <t>アタタ</t>
    </rPh>
    <rPh sb="105" eb="106">
      <t>ウ</t>
    </rPh>
    <rPh sb="107" eb="108">
      <t>イ</t>
    </rPh>
    <rPh sb="110" eb="111">
      <t>ココロ</t>
    </rPh>
    <rPh sb="112" eb="113">
      <t>ヨ</t>
    </rPh>
    <rPh sb="114" eb="115">
      <t>ソ</t>
    </rPh>
    <rPh sb="117" eb="118">
      <t>カカ</t>
    </rPh>
    <rPh sb="126" eb="127">
      <t>ショ</t>
    </rPh>
    <rPh sb="127" eb="129">
      <t>カンカク</t>
    </rPh>
    <rPh sb="130" eb="131">
      <t>ハタラ</t>
    </rPh>
    <rPh sb="134" eb="137">
      <t>グタイテキ</t>
    </rPh>
    <rPh sb="138" eb="140">
      <t>タイケン</t>
    </rPh>
    <rPh sb="141" eb="144">
      <t>イトテキ</t>
    </rPh>
    <rPh sb="145" eb="148">
      <t>ケイカクテキ</t>
    </rPh>
    <rPh sb="149" eb="150">
      <t>ト</t>
    </rPh>
    <rPh sb="151" eb="152">
      <t>イ</t>
    </rPh>
    <rPh sb="154" eb="156">
      <t>ヨウジ</t>
    </rPh>
    <rPh sb="157" eb="160">
      <t>ジュウジツカン</t>
    </rPh>
    <rPh sb="161" eb="164">
      <t>マンゾクカン</t>
    </rPh>
    <rPh sb="165" eb="166">
      <t>アジ</t>
    </rPh>
    <rPh sb="182" eb="184">
      <t>トモダチ</t>
    </rPh>
    <rPh sb="185" eb="187">
      <t>ジュウブン</t>
    </rPh>
    <rPh sb="188" eb="189">
      <t>カカ</t>
    </rPh>
    <rPh sb="192" eb="194">
      <t>セイカツ</t>
    </rPh>
    <rPh sb="197" eb="198">
      <t>バ</t>
    </rPh>
    <phoneticPr fontId="23"/>
  </si>
  <si>
    <t>社会福祉法人一雅会</t>
    <rPh sb="0" eb="6">
      <t>シャカイフクシホウジン</t>
    </rPh>
    <rPh sb="6" eb="9">
      <t>イチミヤビカイ</t>
    </rPh>
    <phoneticPr fontId="23"/>
  </si>
  <si>
    <t>理事長　由良宜寛</t>
    <phoneticPr fontId="23"/>
  </si>
  <si>
    <t>理事長　杉浦　章介</t>
    <rPh sb="0" eb="3">
      <t>リジチョウ</t>
    </rPh>
    <rPh sb="4" eb="6">
      <t>スギウラ</t>
    </rPh>
    <rPh sb="7" eb="8">
      <t>ショウ</t>
    </rPh>
    <rPh sb="8" eb="9">
      <t>スケ</t>
    </rPh>
    <phoneticPr fontId="23"/>
  </si>
  <si>
    <t>理事長　浅井　雅人</t>
    <rPh sb="0" eb="3">
      <t>リジチョウ</t>
    </rPh>
    <rPh sb="4" eb="6">
      <t>アサイ</t>
    </rPh>
    <rPh sb="7" eb="9">
      <t>マサト</t>
    </rPh>
    <phoneticPr fontId="23"/>
  </si>
  <si>
    <t>刈谷市銀座三丁目34番地１</t>
    <rPh sb="0" eb="3">
      <t>カリヤシ</t>
    </rPh>
    <rPh sb="3" eb="12">
      <t>ギンザ3チョウメ34バンチ</t>
    </rPh>
    <phoneticPr fontId="23"/>
  </si>
  <si>
    <t>９５人</t>
    <rPh sb="2" eb="3">
      <t>ニン</t>
    </rPh>
    <phoneticPr fontId="23"/>
  </si>
  <si>
    <t>安城市美園町２丁目４番地５</t>
    <phoneticPr fontId="23"/>
  </si>
  <si>
    <t>安城市堀内町カラ桶17番地</t>
    <rPh sb="0" eb="3">
      <t>アンジョウシ</t>
    </rPh>
    <rPh sb="3" eb="6">
      <t>ホリウチチョウ</t>
    </rPh>
    <rPh sb="8" eb="9">
      <t>オケ</t>
    </rPh>
    <rPh sb="11" eb="12">
      <t>バン</t>
    </rPh>
    <rPh sb="12" eb="13">
      <t>チ</t>
    </rPh>
    <phoneticPr fontId="23"/>
  </si>
  <si>
    <t>麦のうさぎ保育園</t>
    <rPh sb="0" eb="1">
      <t>ムギ</t>
    </rPh>
    <rPh sb="5" eb="8">
      <t>ホイクエン</t>
    </rPh>
    <phoneticPr fontId="23"/>
  </si>
  <si>
    <t>渥美　淑子</t>
    <rPh sb="0" eb="2">
      <t>アツミ</t>
    </rPh>
    <rPh sb="3" eb="5">
      <t>ヨシコ</t>
    </rPh>
    <phoneticPr fontId="23"/>
  </si>
  <si>
    <t>西村　和実</t>
    <rPh sb="0" eb="2">
      <t>ニシムラ</t>
    </rPh>
    <rPh sb="3" eb="5">
      <t>カズミ</t>
    </rPh>
    <phoneticPr fontId="23"/>
  </si>
  <si>
    <t>馬場　恵美</t>
    <rPh sb="0" eb="2">
      <t>ババ</t>
    </rPh>
    <rPh sb="3" eb="4">
      <t>メグミ</t>
    </rPh>
    <rPh sb="4" eb="5">
      <t>ビ</t>
    </rPh>
    <phoneticPr fontId="23"/>
  </si>
  <si>
    <t>築山　昌代</t>
    <rPh sb="0" eb="2">
      <t>ツキヤマ</t>
    </rPh>
    <rPh sb="3" eb="5">
      <t>マサヨ</t>
    </rPh>
    <phoneticPr fontId="23"/>
  </si>
  <si>
    <t>佐藤　光恵</t>
    <rPh sb="0" eb="2">
      <t>サトウ</t>
    </rPh>
    <rPh sb="3" eb="4">
      <t>ミツ</t>
    </rPh>
    <rPh sb="4" eb="5">
      <t>エ</t>
    </rPh>
    <phoneticPr fontId="23"/>
  </si>
  <si>
    <t>稲垣　輪香子</t>
    <rPh sb="0" eb="2">
      <t>イナガキ</t>
    </rPh>
    <rPh sb="3" eb="4">
      <t>ワ</t>
    </rPh>
    <rPh sb="4" eb="6">
      <t>キョウコ</t>
    </rPh>
    <phoneticPr fontId="23"/>
  </si>
  <si>
    <t>富田　真美</t>
    <rPh sb="0" eb="2">
      <t>トミタ</t>
    </rPh>
    <rPh sb="3" eb="5">
      <t>マミ</t>
    </rPh>
    <phoneticPr fontId="23"/>
  </si>
  <si>
    <t>天野　幸</t>
    <rPh sb="0" eb="2">
      <t>アマノ</t>
    </rPh>
    <rPh sb="3" eb="4">
      <t>シアワ</t>
    </rPh>
    <phoneticPr fontId="23"/>
  </si>
  <si>
    <t>磯部　茂久</t>
    <rPh sb="0" eb="2">
      <t>イソベ</t>
    </rPh>
    <rPh sb="3" eb="5">
      <t>シゲヒサ</t>
    </rPh>
    <phoneticPr fontId="23"/>
  </si>
  <si>
    <t>５５人</t>
    <phoneticPr fontId="23"/>
  </si>
  <si>
    <t>７０人</t>
    <phoneticPr fontId="23"/>
  </si>
  <si>
    <t>・明るく元気な子ども
・挨拶のできる子ども
・思いやりのある子ども
・心身ともに豊かな子ども
・意欲をもち自分で考えて行動する子ども
乳児は三つの視点、幼児は五つの領域を意識し、教育及び保育のねらいを立て、それを達成していくために日々の遊びや体験の中での葛藤・矛盾・達成感を大切にしていく。また、主体的に活動に取り組めるよう教育及び保育を進め、豊かな人間性の基礎を培う。</t>
    <rPh sb="1" eb="2">
      <t>アカ</t>
    </rPh>
    <rPh sb="4" eb="6">
      <t>ゲンキ</t>
    </rPh>
    <rPh sb="7" eb="8">
      <t>コ</t>
    </rPh>
    <rPh sb="12" eb="14">
      <t>アイサツ</t>
    </rPh>
    <rPh sb="18" eb="19">
      <t>コ</t>
    </rPh>
    <rPh sb="23" eb="24">
      <t>オモ</t>
    </rPh>
    <rPh sb="30" eb="31">
      <t>コ</t>
    </rPh>
    <rPh sb="35" eb="37">
      <t>シンシン</t>
    </rPh>
    <rPh sb="40" eb="41">
      <t>ユタ</t>
    </rPh>
    <rPh sb="43" eb="44">
      <t>コ</t>
    </rPh>
    <rPh sb="48" eb="50">
      <t>イヨク</t>
    </rPh>
    <rPh sb="53" eb="55">
      <t>ジブン</t>
    </rPh>
    <rPh sb="56" eb="57">
      <t>カンガ</t>
    </rPh>
    <rPh sb="59" eb="61">
      <t>コウドウ</t>
    </rPh>
    <rPh sb="63" eb="64">
      <t>コ</t>
    </rPh>
    <rPh sb="67" eb="69">
      <t>ニュウジ</t>
    </rPh>
    <rPh sb="70" eb="71">
      <t>サン</t>
    </rPh>
    <rPh sb="73" eb="75">
      <t>シテン</t>
    </rPh>
    <rPh sb="76" eb="78">
      <t>ヨウジ</t>
    </rPh>
    <rPh sb="79" eb="80">
      <t>イツ</t>
    </rPh>
    <rPh sb="82" eb="84">
      <t>リョウイキ</t>
    </rPh>
    <rPh sb="85" eb="87">
      <t>イシキ</t>
    </rPh>
    <rPh sb="89" eb="91">
      <t>キョウイク</t>
    </rPh>
    <rPh sb="91" eb="92">
      <t>オヨ</t>
    </rPh>
    <rPh sb="93" eb="95">
      <t>ホイク</t>
    </rPh>
    <rPh sb="100" eb="101">
      <t>タ</t>
    </rPh>
    <rPh sb="106" eb="108">
      <t>タッセイ</t>
    </rPh>
    <rPh sb="115" eb="117">
      <t>ヒビ</t>
    </rPh>
    <rPh sb="118" eb="119">
      <t>アソ</t>
    </rPh>
    <rPh sb="121" eb="123">
      <t>タイケン</t>
    </rPh>
    <rPh sb="124" eb="125">
      <t>ナカ</t>
    </rPh>
    <rPh sb="127" eb="129">
      <t>カットウ</t>
    </rPh>
    <rPh sb="130" eb="132">
      <t>ムジュン</t>
    </rPh>
    <rPh sb="133" eb="136">
      <t>タッセイカン</t>
    </rPh>
    <rPh sb="137" eb="139">
      <t>タイセツ</t>
    </rPh>
    <rPh sb="148" eb="151">
      <t>シュタイテキ</t>
    </rPh>
    <rPh sb="152" eb="154">
      <t>カツドウ</t>
    </rPh>
    <rPh sb="155" eb="156">
      <t>ト</t>
    </rPh>
    <rPh sb="157" eb="158">
      <t>ク</t>
    </rPh>
    <rPh sb="162" eb="164">
      <t>キョウイク</t>
    </rPh>
    <rPh sb="164" eb="165">
      <t>オヨ</t>
    </rPh>
    <rPh sb="166" eb="168">
      <t>ホイク</t>
    </rPh>
    <rPh sb="169" eb="170">
      <t>スス</t>
    </rPh>
    <rPh sb="172" eb="173">
      <t>ユタ</t>
    </rPh>
    <rPh sb="175" eb="177">
      <t>ニンゲン</t>
    </rPh>
    <rPh sb="177" eb="178">
      <t>セイ</t>
    </rPh>
    <rPh sb="179" eb="181">
      <t>キソ</t>
    </rPh>
    <rPh sb="182" eb="183">
      <t>ツチカ</t>
    </rPh>
    <phoneticPr fontId="23"/>
  </si>
  <si>
    <t>安城市こども健康部保育課</t>
    <rPh sb="0" eb="3">
      <t>アンジョウシ</t>
    </rPh>
    <rPh sb="6" eb="8">
      <t>ケンコウ</t>
    </rPh>
    <rPh sb="8" eb="9">
      <t>ブ</t>
    </rPh>
    <rPh sb="9" eb="11">
      <t>ホイク</t>
    </rPh>
    <rPh sb="11" eb="12">
      <t>カ</t>
    </rPh>
    <phoneticPr fontId="23"/>
  </si>
  <si>
    <t>電話0566-70-8839</t>
    <rPh sb="0" eb="2">
      <t>デンワ</t>
    </rPh>
    <phoneticPr fontId="23"/>
  </si>
  <si>
    <t>学校法人 育英学園</t>
    <rPh sb="0" eb="2">
      <t>ガッコウ</t>
    </rPh>
    <rPh sb="2" eb="4">
      <t>ホウジン</t>
    </rPh>
    <rPh sb="5" eb="7">
      <t>イクエイ</t>
    </rPh>
    <rPh sb="7" eb="9">
      <t>ガクエン</t>
    </rPh>
    <phoneticPr fontId="23"/>
  </si>
  <si>
    <t>社会福祉法人 守西朝陽会</t>
    <rPh sb="0" eb="2">
      <t>シャカイ</t>
    </rPh>
    <rPh sb="2" eb="4">
      <t>フクシ</t>
    </rPh>
    <rPh sb="4" eb="6">
      <t>ホウジン</t>
    </rPh>
    <rPh sb="7" eb="8">
      <t>マモ</t>
    </rPh>
    <rPh sb="8" eb="9">
      <t>ニシ</t>
    </rPh>
    <rPh sb="9" eb="10">
      <t>アサ</t>
    </rPh>
    <rPh sb="10" eb="11">
      <t>ヨウ</t>
    </rPh>
    <rPh sb="11" eb="12">
      <t>カイ</t>
    </rPh>
    <phoneticPr fontId="23"/>
  </si>
  <si>
    <t>社会福祉法人 和真会</t>
    <rPh sb="0" eb="2">
      <t>シャカイ</t>
    </rPh>
    <rPh sb="2" eb="4">
      <t>フクシ</t>
    </rPh>
    <rPh sb="4" eb="6">
      <t>ホウジン</t>
    </rPh>
    <rPh sb="7" eb="8">
      <t>ワ</t>
    </rPh>
    <rPh sb="8" eb="10">
      <t>シンカイ</t>
    </rPh>
    <phoneticPr fontId="23"/>
  </si>
  <si>
    <t>学校法人 青山学園</t>
    <phoneticPr fontId="23"/>
  </si>
  <si>
    <t>社会福祉法人 へきなん乳幼児福祉会</t>
    <rPh sb="0" eb="6">
      <t>シャカイフクシホウジン</t>
    </rPh>
    <rPh sb="11" eb="14">
      <t>ニュウヨウジ</t>
    </rPh>
    <rPh sb="14" eb="17">
      <t>フクシカイ</t>
    </rPh>
    <phoneticPr fontId="23"/>
  </si>
  <si>
    <t>社会福祉法人 せんねん村</t>
    <rPh sb="0" eb="6">
      <t>シャカイフクシホウジン</t>
    </rPh>
    <rPh sb="11" eb="12">
      <t>ムラ</t>
    </rPh>
    <phoneticPr fontId="23"/>
  </si>
  <si>
    <t>理事長　平田 兼久</t>
    <rPh sb="0" eb="3">
      <t>リジチョウ</t>
    </rPh>
    <rPh sb="4" eb="6">
      <t>ヒラタ</t>
    </rPh>
    <rPh sb="7" eb="8">
      <t>ケン</t>
    </rPh>
    <rPh sb="8" eb="9">
      <t>ヒサシ</t>
    </rPh>
    <phoneticPr fontId="23"/>
  </si>
  <si>
    <t>理事長　林 真弘</t>
    <rPh sb="0" eb="3">
      <t>リジチョウ</t>
    </rPh>
    <rPh sb="4" eb="5">
      <t>ハヤシ</t>
    </rPh>
    <rPh sb="6" eb="7">
      <t>マ</t>
    </rPh>
    <rPh sb="7" eb="8">
      <t>ヒロ</t>
    </rPh>
    <phoneticPr fontId="23"/>
  </si>
  <si>
    <t>理事長　羽佐田 芳和</t>
    <rPh sb="0" eb="3">
      <t>リジチョウ</t>
    </rPh>
    <rPh sb="4" eb="7">
      <t>ハサダ</t>
    </rPh>
    <rPh sb="8" eb="10">
      <t>ヨシカズ</t>
    </rPh>
    <phoneticPr fontId="23"/>
  </si>
  <si>
    <t>理事長　青山 林平</t>
    <phoneticPr fontId="23"/>
  </si>
  <si>
    <t>理事長　水野 裕子</t>
    <rPh sb="0" eb="3">
      <t>リジチョウ</t>
    </rPh>
    <rPh sb="4" eb="6">
      <t>ミズノ</t>
    </rPh>
    <rPh sb="7" eb="9">
      <t>ユウコ</t>
    </rPh>
    <phoneticPr fontId="23"/>
  </si>
  <si>
    <t>理事長　中澤 信</t>
    <rPh sb="0" eb="3">
      <t>リジチョウ</t>
    </rPh>
    <rPh sb="4" eb="6">
      <t>ナカザワ</t>
    </rPh>
    <rPh sb="7" eb="8">
      <t>シン</t>
    </rPh>
    <phoneticPr fontId="23"/>
  </si>
  <si>
    <t>西尾市永吉町633番地</t>
    <rPh sb="0" eb="3">
      <t>ニシオシ</t>
    </rPh>
    <rPh sb="3" eb="4">
      <t>ナガ</t>
    </rPh>
    <rPh sb="4" eb="5">
      <t>ヨシ</t>
    </rPh>
    <rPh sb="5" eb="6">
      <t>マチ</t>
    </rPh>
    <rPh sb="9" eb="11">
      <t>バンチ</t>
    </rPh>
    <phoneticPr fontId="23"/>
  </si>
  <si>
    <t>名古屋市守山区瀬古3丁目1148番地</t>
    <rPh sb="0" eb="4">
      <t>ナゴヤシ</t>
    </rPh>
    <rPh sb="4" eb="7">
      <t>モリヤマク</t>
    </rPh>
    <rPh sb="7" eb="9">
      <t>セコ</t>
    </rPh>
    <rPh sb="10" eb="12">
      <t>チョウメ</t>
    </rPh>
    <rPh sb="16" eb="18">
      <t>バンチ</t>
    </rPh>
    <phoneticPr fontId="23"/>
  </si>
  <si>
    <t>西尾市八ツ面町熊子山8番地</t>
    <rPh sb="0" eb="3">
      <t>ニシオシ</t>
    </rPh>
    <rPh sb="3" eb="4">
      <t>ヤ</t>
    </rPh>
    <rPh sb="5" eb="6">
      <t>メン</t>
    </rPh>
    <rPh sb="6" eb="7">
      <t>マチ</t>
    </rPh>
    <rPh sb="7" eb="9">
      <t>クマコ</t>
    </rPh>
    <rPh sb="9" eb="10">
      <t>ヤマ</t>
    </rPh>
    <rPh sb="11" eb="13">
      <t>バンチ</t>
    </rPh>
    <phoneticPr fontId="23"/>
  </si>
  <si>
    <t>岡崎市上地町字道ノ後30番地</t>
    <rPh sb="3" eb="5">
      <t>ウエジ</t>
    </rPh>
    <rPh sb="5" eb="6">
      <t>チョウ</t>
    </rPh>
    <rPh sb="6" eb="7">
      <t>アザ</t>
    </rPh>
    <rPh sb="7" eb="8">
      <t>ミチ</t>
    </rPh>
    <rPh sb="9" eb="10">
      <t>アト</t>
    </rPh>
    <phoneticPr fontId="23"/>
  </si>
  <si>
    <t>碧南市松本町73番地</t>
    <rPh sb="0" eb="3">
      <t>ヘキナンシ</t>
    </rPh>
    <rPh sb="3" eb="5">
      <t>マツモト</t>
    </rPh>
    <rPh sb="5" eb="6">
      <t>マチ</t>
    </rPh>
    <rPh sb="8" eb="10">
      <t>バンチ</t>
    </rPh>
    <phoneticPr fontId="23"/>
  </si>
  <si>
    <t>西尾市矢曽根町蓮雲寺29番地1</t>
    <rPh sb="0" eb="3">
      <t>ニシオシ</t>
    </rPh>
    <rPh sb="3" eb="7">
      <t>ヤゾネチョウ</t>
    </rPh>
    <rPh sb="7" eb="10">
      <t>レンウンジ</t>
    </rPh>
    <rPh sb="12" eb="14">
      <t>バンチ</t>
    </rPh>
    <phoneticPr fontId="23"/>
  </si>
  <si>
    <t>西尾市貝吹町油ノ木61番地3</t>
    <rPh sb="0" eb="3">
      <t>ニシオシ</t>
    </rPh>
    <rPh sb="3" eb="4">
      <t>カイ</t>
    </rPh>
    <rPh sb="4" eb="5">
      <t>フ</t>
    </rPh>
    <rPh sb="5" eb="6">
      <t>マチ</t>
    </rPh>
    <rPh sb="6" eb="7">
      <t>アブラ</t>
    </rPh>
    <rPh sb="8" eb="9">
      <t>キ</t>
    </rPh>
    <rPh sb="11" eb="13">
      <t>バンチ</t>
    </rPh>
    <phoneticPr fontId="23"/>
  </si>
  <si>
    <t>西尾市吉良町吉田松木田25番地</t>
    <phoneticPr fontId="23"/>
  </si>
  <si>
    <t>西尾市道光寺町天王下30番地2</t>
    <phoneticPr fontId="23"/>
  </si>
  <si>
    <t>西尾市国森町郷蔵南52番地</t>
    <rPh sb="0" eb="3">
      <t>ニシオシ</t>
    </rPh>
    <rPh sb="3" eb="5">
      <t>クニモリ</t>
    </rPh>
    <rPh sb="5" eb="6">
      <t>チョウ</t>
    </rPh>
    <rPh sb="6" eb="9">
      <t>ゴウクラミナミ</t>
    </rPh>
    <rPh sb="11" eb="13">
      <t>バンチ</t>
    </rPh>
    <phoneticPr fontId="23"/>
  </si>
  <si>
    <t>幼保連携型認定こども園
西尾中央幼稚園</t>
    <rPh sb="0" eb="7">
      <t>ヨウホレンケイガタニンテイ</t>
    </rPh>
    <rPh sb="10" eb="11">
      <t>エン</t>
    </rPh>
    <rPh sb="12" eb="14">
      <t>ニシオ</t>
    </rPh>
    <rPh sb="14" eb="16">
      <t>チュウオウ</t>
    </rPh>
    <rPh sb="16" eb="19">
      <t>ヨウチエン</t>
    </rPh>
    <phoneticPr fontId="23"/>
  </si>
  <si>
    <t>幼保連携型認定こども園
miraiと～ぶこども園</t>
    <rPh sb="0" eb="7">
      <t>ヨウホレンケイガタニンテイ</t>
    </rPh>
    <rPh sb="10" eb="11">
      <t>エン</t>
    </rPh>
    <rPh sb="23" eb="24">
      <t>エン</t>
    </rPh>
    <phoneticPr fontId="23"/>
  </si>
  <si>
    <t>幼保連携型認定こども園
熊味こども園</t>
    <rPh sb="12" eb="14">
      <t>クマミ</t>
    </rPh>
    <rPh sb="17" eb="18">
      <t>エン</t>
    </rPh>
    <phoneticPr fontId="23"/>
  </si>
  <si>
    <t>吉田みやこ認定こども園</t>
  </si>
  <si>
    <t>幼保連携型認定こども園
ユリアいぶんこども園</t>
    <rPh sb="0" eb="5">
      <t>ヨウホレンケイガタ</t>
    </rPh>
    <rPh sb="5" eb="7">
      <t>ニンテイ</t>
    </rPh>
    <rPh sb="10" eb="11">
      <t>エン</t>
    </rPh>
    <rPh sb="21" eb="22">
      <t>エン</t>
    </rPh>
    <phoneticPr fontId="23"/>
  </si>
  <si>
    <t>矢田わくわくこども園</t>
    <rPh sb="0" eb="2">
      <t>ヤタ</t>
    </rPh>
    <rPh sb="9" eb="10">
      <t>エン</t>
    </rPh>
    <phoneticPr fontId="23"/>
  </si>
  <si>
    <t>平田 兼久</t>
    <rPh sb="0" eb="2">
      <t>ヒラタ</t>
    </rPh>
    <rPh sb="3" eb="4">
      <t>ケン</t>
    </rPh>
    <rPh sb="4" eb="5">
      <t>ヒサシ</t>
    </rPh>
    <phoneticPr fontId="23"/>
  </si>
  <si>
    <t>植村 理香</t>
    <rPh sb="0" eb="2">
      <t>ウエムラ</t>
    </rPh>
    <rPh sb="3" eb="5">
      <t>リカ</t>
    </rPh>
    <phoneticPr fontId="23"/>
  </si>
  <si>
    <t>羽佐田 芳和</t>
    <rPh sb="0" eb="3">
      <t>ハサダ</t>
    </rPh>
    <rPh sb="4" eb="6">
      <t>ヨシカズ</t>
    </rPh>
    <phoneticPr fontId="23"/>
  </si>
  <si>
    <t>丹羽 圭介</t>
    <rPh sb="0" eb="2">
      <t>ニワ</t>
    </rPh>
    <rPh sb="3" eb="5">
      <t>ケイスケ</t>
    </rPh>
    <phoneticPr fontId="23"/>
  </si>
  <si>
    <t>竹田 浅美</t>
    <rPh sb="0" eb="2">
      <t>タケダ</t>
    </rPh>
    <rPh sb="3" eb="4">
      <t>セン</t>
    </rPh>
    <rPh sb="4" eb="5">
      <t>ビ</t>
    </rPh>
    <phoneticPr fontId="23"/>
  </si>
  <si>
    <t>黒木 洋子</t>
    <rPh sb="0" eb="2">
      <t>クロキ</t>
    </rPh>
    <rPh sb="3" eb="5">
      <t>ヨウコ</t>
    </rPh>
    <phoneticPr fontId="23"/>
  </si>
  <si>
    <t>子どもの最善の利益を保障し、一人ひとりの最大の発達を促す。
子どもの人権を守り、安心、安全を保護する中で、子どもの心身の発達をはかりつつ生涯にわたり基礎となるよう、一人ひとりを大切にする具体的な保育をする。</t>
    <rPh sb="10" eb="12">
      <t>ホショウ</t>
    </rPh>
    <rPh sb="30" eb="31">
      <t>コ</t>
    </rPh>
    <rPh sb="34" eb="36">
      <t>ジンケン</t>
    </rPh>
    <rPh sb="37" eb="38">
      <t>マモ</t>
    </rPh>
    <phoneticPr fontId="23"/>
  </si>
  <si>
    <t>・家庭との連携を図りながら、幼保連携型認定こども園における教育及び保育の基本に基づいて、一体的に展開される生活を通し、生きる力の基礎を育成する。
・義務教育及びその後の教育の基礎を培うとともに、子どもの最善の利益を考慮しつつ、その生活を保障し、保護者と共に園児を心身ともに健やかに育成する。
・教育保育の良い部分の考え方を統合させ、こども命を育み、学ぶ意欲を育てます。
・教育においては、知識を伝える、教えるだけではなく、感じる、気づく、考える力を養う心を育てます。
・保育においては、五感（視覚、聴覚、触覚、味覚、嗅覚）をフルに使う環境の中、感じる力、気づく力、人とかかわる力、やりぬく力を育てます。</t>
    <rPh sb="1" eb="3">
      <t>カテイ</t>
    </rPh>
    <rPh sb="5" eb="7">
      <t>レンケイ</t>
    </rPh>
    <rPh sb="8" eb="9">
      <t>ハカ</t>
    </rPh>
    <rPh sb="14" eb="16">
      <t>ヨウホ</t>
    </rPh>
    <rPh sb="16" eb="19">
      <t>レンケイガタ</t>
    </rPh>
    <rPh sb="19" eb="21">
      <t>ニンテイ</t>
    </rPh>
    <rPh sb="24" eb="25">
      <t>エン</t>
    </rPh>
    <rPh sb="29" eb="31">
      <t>キョウイク</t>
    </rPh>
    <rPh sb="31" eb="32">
      <t>オヨ</t>
    </rPh>
    <rPh sb="33" eb="35">
      <t>ホイク</t>
    </rPh>
    <rPh sb="36" eb="38">
      <t>キホン</t>
    </rPh>
    <rPh sb="39" eb="40">
      <t>モト</t>
    </rPh>
    <rPh sb="44" eb="47">
      <t>イッタイテキ</t>
    </rPh>
    <rPh sb="48" eb="50">
      <t>テンカイ</t>
    </rPh>
    <rPh sb="53" eb="55">
      <t>セイカツ</t>
    </rPh>
    <rPh sb="56" eb="57">
      <t>トオ</t>
    </rPh>
    <rPh sb="59" eb="60">
      <t>イ</t>
    </rPh>
    <rPh sb="62" eb="63">
      <t>チカラ</t>
    </rPh>
    <rPh sb="64" eb="66">
      <t>キソ</t>
    </rPh>
    <rPh sb="67" eb="69">
      <t>イクセイ</t>
    </rPh>
    <rPh sb="74" eb="78">
      <t>ギムキョウイク</t>
    </rPh>
    <rPh sb="78" eb="79">
      <t>オヨ</t>
    </rPh>
    <rPh sb="82" eb="83">
      <t>ゴ</t>
    </rPh>
    <rPh sb="84" eb="86">
      <t>キョウイク</t>
    </rPh>
    <rPh sb="87" eb="89">
      <t>キソ</t>
    </rPh>
    <rPh sb="97" eb="98">
      <t>コ</t>
    </rPh>
    <rPh sb="101" eb="103">
      <t>サイゼン</t>
    </rPh>
    <rPh sb="104" eb="106">
      <t>リエキ</t>
    </rPh>
    <rPh sb="107" eb="109">
      <t>コウリョ</t>
    </rPh>
    <rPh sb="115" eb="117">
      <t>セイカツ</t>
    </rPh>
    <rPh sb="118" eb="120">
      <t>ホショウ</t>
    </rPh>
    <rPh sb="122" eb="125">
      <t>ホゴシャ</t>
    </rPh>
    <rPh sb="126" eb="127">
      <t>トモ</t>
    </rPh>
    <rPh sb="128" eb="130">
      <t>エンジ</t>
    </rPh>
    <rPh sb="131" eb="133">
      <t>シンシン</t>
    </rPh>
    <rPh sb="136" eb="137">
      <t>スコ</t>
    </rPh>
    <rPh sb="140" eb="142">
      <t>イクセイ</t>
    </rPh>
    <rPh sb="147" eb="149">
      <t>キョウイク</t>
    </rPh>
    <rPh sb="149" eb="151">
      <t>ホイク</t>
    </rPh>
    <rPh sb="152" eb="153">
      <t>ヨ</t>
    </rPh>
    <rPh sb="154" eb="156">
      <t>ブブン</t>
    </rPh>
    <rPh sb="157" eb="158">
      <t>カンガ</t>
    </rPh>
    <rPh sb="159" eb="160">
      <t>カタ</t>
    </rPh>
    <rPh sb="161" eb="163">
      <t>トウゴウ</t>
    </rPh>
    <rPh sb="169" eb="170">
      <t>イノチ</t>
    </rPh>
    <rPh sb="171" eb="172">
      <t>ハグク</t>
    </rPh>
    <rPh sb="174" eb="175">
      <t>マナ</t>
    </rPh>
    <rPh sb="176" eb="178">
      <t>イヨク</t>
    </rPh>
    <rPh sb="179" eb="180">
      <t>ソダ</t>
    </rPh>
    <rPh sb="186" eb="188">
      <t>キョウイク</t>
    </rPh>
    <rPh sb="194" eb="196">
      <t>チシキ</t>
    </rPh>
    <rPh sb="197" eb="198">
      <t>ツタ</t>
    </rPh>
    <rPh sb="201" eb="202">
      <t>オシ</t>
    </rPh>
    <rPh sb="211" eb="212">
      <t>カン</t>
    </rPh>
    <rPh sb="215" eb="216">
      <t>キ</t>
    </rPh>
    <rPh sb="219" eb="220">
      <t>カンガ</t>
    </rPh>
    <rPh sb="222" eb="223">
      <t>チカラ</t>
    </rPh>
    <rPh sb="224" eb="225">
      <t>ヤシナ</t>
    </rPh>
    <rPh sb="226" eb="227">
      <t>ココロ</t>
    </rPh>
    <rPh sb="228" eb="229">
      <t>ソダ</t>
    </rPh>
    <rPh sb="235" eb="237">
      <t>ホイク</t>
    </rPh>
    <rPh sb="243" eb="245">
      <t>ゴカン</t>
    </rPh>
    <rPh sb="246" eb="248">
      <t>シカク</t>
    </rPh>
    <rPh sb="249" eb="251">
      <t>チョウカク</t>
    </rPh>
    <rPh sb="252" eb="254">
      <t>ショッカク</t>
    </rPh>
    <rPh sb="255" eb="257">
      <t>ミカク</t>
    </rPh>
    <rPh sb="258" eb="260">
      <t>キュウカク</t>
    </rPh>
    <rPh sb="265" eb="266">
      <t>ツカ</t>
    </rPh>
    <rPh sb="267" eb="269">
      <t>カンキョウ</t>
    </rPh>
    <rPh sb="270" eb="271">
      <t>ナカ</t>
    </rPh>
    <rPh sb="272" eb="273">
      <t>カン</t>
    </rPh>
    <rPh sb="275" eb="276">
      <t>チカラ</t>
    </rPh>
    <rPh sb="277" eb="278">
      <t>キ</t>
    </rPh>
    <rPh sb="280" eb="281">
      <t>チカラ</t>
    </rPh>
    <rPh sb="282" eb="283">
      <t>ヒト</t>
    </rPh>
    <rPh sb="288" eb="289">
      <t>チカラ</t>
    </rPh>
    <rPh sb="294" eb="295">
      <t>チカラ</t>
    </rPh>
    <rPh sb="296" eb="297">
      <t>ソダ</t>
    </rPh>
    <phoneticPr fontId="23"/>
  </si>
  <si>
    <t>・未就学児親子支援</t>
    <phoneticPr fontId="23"/>
  </si>
  <si>
    <t>・あそびの広場</t>
    <rPh sb="5" eb="7">
      <t>ヒロバ</t>
    </rPh>
    <phoneticPr fontId="23"/>
  </si>
  <si>
    <t>・子育て支援通信</t>
    <phoneticPr fontId="23"/>
  </si>
  <si>
    <t>午前7時30分から午後7時00分まで</t>
    <rPh sb="0" eb="2">
      <t>ゴゼン</t>
    </rPh>
    <rPh sb="3" eb="4">
      <t>ジ</t>
    </rPh>
    <rPh sb="6" eb="7">
      <t>フン</t>
    </rPh>
    <rPh sb="9" eb="11">
      <t>ゴゴ</t>
    </rPh>
    <rPh sb="12" eb="13">
      <t>ジ</t>
    </rPh>
    <rPh sb="15" eb="16">
      <t>フン</t>
    </rPh>
    <phoneticPr fontId="23"/>
  </si>
  <si>
    <t>午前7時00分から午後6時30分まで</t>
    <rPh sb="0" eb="2">
      <t>ゴゼン</t>
    </rPh>
    <rPh sb="3" eb="4">
      <t>ジ</t>
    </rPh>
    <rPh sb="6" eb="7">
      <t>フン</t>
    </rPh>
    <rPh sb="9" eb="11">
      <t>ゴゴ</t>
    </rPh>
    <rPh sb="12" eb="13">
      <t>ジ</t>
    </rPh>
    <rPh sb="15" eb="16">
      <t>フン</t>
    </rPh>
    <phoneticPr fontId="23"/>
  </si>
  <si>
    <t>西尾市子ども部保育課</t>
    <rPh sb="0" eb="3">
      <t>ニシオシ</t>
    </rPh>
    <rPh sb="3" eb="4">
      <t>コ</t>
    </rPh>
    <rPh sb="6" eb="7">
      <t>ブ</t>
    </rPh>
    <rPh sb="7" eb="10">
      <t>ホイクカ</t>
    </rPh>
    <phoneticPr fontId="23"/>
  </si>
  <si>
    <t>電話 0563-65-2110</t>
    <rPh sb="0" eb="2">
      <t>デンワ</t>
    </rPh>
    <phoneticPr fontId="23"/>
  </si>
  <si>
    <t>ユリアいぶんこども園</t>
    <rPh sb="9" eb="10">
      <t>エン</t>
    </rPh>
    <phoneticPr fontId="23"/>
  </si>
  <si>
    <t>電話 0563-54-4141</t>
    <rPh sb="0" eb="2">
      <t>デンワ</t>
    </rPh>
    <phoneticPr fontId="23"/>
  </si>
  <si>
    <t>電話 0563-65-2371</t>
  </si>
  <si>
    <t>電話 0563-65-0736</t>
    <rPh sb="0" eb="2">
      <t>デンワ</t>
    </rPh>
    <phoneticPr fontId="23"/>
  </si>
  <si>
    <t>蒲郡市こども健康部
子育て支援課</t>
    <phoneticPr fontId="23"/>
  </si>
  <si>
    <t>堀出　孝子</t>
    <rPh sb="0" eb="1">
      <t>ホリ</t>
    </rPh>
    <rPh sb="1" eb="2">
      <t>デ</t>
    </rPh>
    <rPh sb="3" eb="5">
      <t>タカコ</t>
    </rPh>
    <phoneticPr fontId="31"/>
  </si>
  <si>
    <t>常滑市こども健康部こども保育課</t>
    <rPh sb="6" eb="8">
      <t>ケンコウ</t>
    </rPh>
    <rPh sb="8" eb="9">
      <t>ブ</t>
    </rPh>
    <rPh sb="12" eb="14">
      <t>ホイク</t>
    </rPh>
    <phoneticPr fontId="31"/>
  </si>
  <si>
    <t>常滑市立青海こども園</t>
    <phoneticPr fontId="23"/>
  </si>
  <si>
    <t>学校法人愛知江南学園</t>
    <phoneticPr fontId="23"/>
  </si>
  <si>
    <t>理事長　伊藤由香</t>
    <phoneticPr fontId="23"/>
  </si>
  <si>
    <t>江南市高屋町大松原１７２</t>
    <phoneticPr fontId="23"/>
  </si>
  <si>
    <t>江南市慈光堂町南１９２</t>
    <phoneticPr fontId="23"/>
  </si>
  <si>
    <t>幼保連携型認定こども園　みどりの風幼稚園</t>
    <rPh sb="0" eb="5">
      <t>ヨウホレンケイガタ</t>
    </rPh>
    <rPh sb="5" eb="7">
      <t>ニンテイ</t>
    </rPh>
    <rPh sb="10" eb="11">
      <t>エン</t>
    </rPh>
    <phoneticPr fontId="23"/>
  </si>
  <si>
    <t>安藤　和義</t>
    <phoneticPr fontId="23"/>
  </si>
  <si>
    <t>・心身ともにたくましい子
・思いやりのある子
・好奇心旺盛な子
興味・関心を出発点とし、遊びを通し子供たち一人一人が様々な体験をする中で、自ら考え、自ら学ぶ力や自己コントロールできる力を持つ自律した子を育む。また、遊びや生活の中で工夫しながら粘り強く物事に取り組む力を育む。</t>
    <phoneticPr fontId="23"/>
  </si>
  <si>
    <t>・未就園児教室</t>
    <rPh sb="1" eb="5">
      <t>ミシュウエンジ</t>
    </rPh>
    <rPh sb="5" eb="7">
      <t>キョウシツ</t>
    </rPh>
    <phoneticPr fontId="23"/>
  </si>
  <si>
    <t>・講習会実施</t>
    <rPh sb="1" eb="4">
      <t>コウシュウカイ</t>
    </rPh>
    <rPh sb="4" eb="6">
      <t>ジッシ</t>
    </rPh>
    <phoneticPr fontId="23"/>
  </si>
  <si>
    <t>江南市健康こども部こども未来課</t>
    <rPh sb="0" eb="3">
      <t>コウナンシ</t>
    </rPh>
    <rPh sb="3" eb="5">
      <t>ケンコウ</t>
    </rPh>
    <rPh sb="8" eb="9">
      <t>ブ</t>
    </rPh>
    <rPh sb="12" eb="14">
      <t>ミライ</t>
    </rPh>
    <rPh sb="14" eb="15">
      <t>カ</t>
    </rPh>
    <phoneticPr fontId="23"/>
  </si>
  <si>
    <t>みどりの風幼稚園</t>
    <phoneticPr fontId="23"/>
  </si>
  <si>
    <t>電話0587-59-7000</t>
    <rPh sb="0" eb="2">
      <t>デンワ</t>
    </rPh>
    <phoneticPr fontId="23"/>
  </si>
  <si>
    <t>社会福祉法人　千代田会</t>
    <rPh sb="0" eb="2">
      <t>シャカイ</t>
    </rPh>
    <rPh sb="2" eb="4">
      <t>フクシ</t>
    </rPh>
    <rPh sb="4" eb="6">
      <t>ホウジン</t>
    </rPh>
    <rPh sb="7" eb="10">
      <t>チヨダ</t>
    </rPh>
    <rPh sb="10" eb="11">
      <t>カイ</t>
    </rPh>
    <phoneticPr fontId="23"/>
  </si>
  <si>
    <t>理事長　岩井　照夫</t>
    <rPh sb="0" eb="3">
      <t>リジチョウ</t>
    </rPh>
    <rPh sb="4" eb="6">
      <t>イワイ</t>
    </rPh>
    <rPh sb="7" eb="9">
      <t>テルオ</t>
    </rPh>
    <phoneticPr fontId="23"/>
  </si>
  <si>
    <t>稲沢市坂田町貴船１３番地</t>
    <rPh sb="0" eb="3">
      <t>イナザワシ</t>
    </rPh>
    <rPh sb="3" eb="5">
      <t>サカタ</t>
    </rPh>
    <rPh sb="5" eb="6">
      <t>チョウ</t>
    </rPh>
    <rPh sb="6" eb="8">
      <t>キフネ</t>
    </rPh>
    <rPh sb="10" eb="12">
      <t>バンチ</t>
    </rPh>
    <phoneticPr fontId="31"/>
  </si>
  <si>
    <t>140人</t>
    <rPh sb="3" eb="4">
      <t>ニン</t>
    </rPh>
    <phoneticPr fontId="23"/>
  </si>
  <si>
    <t>千代田保育園</t>
    <rPh sb="0" eb="3">
      <t>チヨダ</t>
    </rPh>
    <rPh sb="3" eb="6">
      <t>ホイクエン</t>
    </rPh>
    <phoneticPr fontId="23"/>
  </si>
  <si>
    <t>河野　美貴</t>
    <rPh sb="0" eb="2">
      <t>コウノ</t>
    </rPh>
    <rPh sb="3" eb="5">
      <t>ミキ</t>
    </rPh>
    <phoneticPr fontId="23"/>
  </si>
  <si>
    <t>社会福祉法人千代田会の基本理念「強いからだの元気な子　なかよく遊ぶやさしい子　素直でハキハキ明るい子」に基づき、かつ、「地域の子は地域で育てる」という方針の下、園児と保育教諭が信頼関係を十分に築き、園児が安心して環境に関わり活動が豊かに展開され「生きる力」の基礎を育て、小学校へ繋げられる教育及び保育を行う。</t>
    <phoneticPr fontId="23"/>
  </si>
  <si>
    <t>午前7時から午前12時30分まで</t>
    <rPh sb="0" eb="2">
      <t>ゴゼン</t>
    </rPh>
    <rPh sb="3" eb="4">
      <t>ジ</t>
    </rPh>
    <rPh sb="6" eb="8">
      <t>ゴゼン</t>
    </rPh>
    <rPh sb="10" eb="11">
      <t>ジ</t>
    </rPh>
    <rPh sb="13" eb="14">
      <t>フン</t>
    </rPh>
    <phoneticPr fontId="23"/>
  </si>
  <si>
    <t>午前7時30分から午後1時まで</t>
    <rPh sb="0" eb="2">
      <t>ゴゼン</t>
    </rPh>
    <rPh sb="3" eb="4">
      <t>ジ</t>
    </rPh>
    <rPh sb="6" eb="7">
      <t>フン</t>
    </rPh>
    <rPh sb="9" eb="11">
      <t>ゴゴ</t>
    </rPh>
    <rPh sb="12" eb="13">
      <t>ジ</t>
    </rPh>
    <phoneticPr fontId="23"/>
  </si>
  <si>
    <t>0587-36-1530</t>
    <phoneticPr fontId="23"/>
  </si>
  <si>
    <t>電話052-603-2569</t>
    <rPh sb="0" eb="2">
      <t>デンワ</t>
    </rPh>
    <phoneticPr fontId="23"/>
  </si>
  <si>
    <t>知多市緑町１番地</t>
    <rPh sb="0" eb="3">
      <t>チタシ</t>
    </rPh>
    <rPh sb="3" eb="5">
      <t>ミドリマチ</t>
    </rPh>
    <rPh sb="6" eb="8">
      <t>バンチ</t>
    </rPh>
    <phoneticPr fontId="23"/>
  </si>
  <si>
    <t>知多市梅が丘１丁目８９-１</t>
    <rPh sb="0" eb="3">
      <t>チタシ</t>
    </rPh>
    <rPh sb="3" eb="4">
      <t>ウメ</t>
    </rPh>
    <rPh sb="5" eb="6">
      <t>オカ</t>
    </rPh>
    <rPh sb="7" eb="9">
      <t>チョウメ</t>
    </rPh>
    <phoneticPr fontId="23"/>
  </si>
  <si>
    <t>幼保連携型認定こども園 知多市立梅が丘こども園</t>
    <rPh sb="0" eb="5">
      <t>ヨウホレンケイガタ</t>
    </rPh>
    <rPh sb="5" eb="7">
      <t>ニンテイ</t>
    </rPh>
    <rPh sb="10" eb="11">
      <t>エン</t>
    </rPh>
    <rPh sb="12" eb="16">
      <t>チタシリツ</t>
    </rPh>
    <rPh sb="16" eb="17">
      <t>ウメ</t>
    </rPh>
    <rPh sb="18" eb="19">
      <t>オカ</t>
    </rPh>
    <rPh sb="22" eb="23">
      <t>エン</t>
    </rPh>
    <phoneticPr fontId="23"/>
  </si>
  <si>
    <t>福庭　千晶</t>
    <rPh sb="0" eb="2">
      <t>フクニワ</t>
    </rPh>
    <rPh sb="3" eb="5">
      <t>チアキ</t>
    </rPh>
    <phoneticPr fontId="23"/>
  </si>
  <si>
    <t>安藤　真理子</t>
    <rPh sb="0" eb="2">
      <t>アンドウ</t>
    </rPh>
    <rPh sb="3" eb="6">
      <t>マリコ</t>
    </rPh>
    <phoneticPr fontId="23"/>
  </si>
  <si>
    <t>子どもが現在最も良く生き望ましい未来をつくりだすために、生涯にわたる生きる力の基礎を培う。</t>
    <phoneticPr fontId="23"/>
  </si>
  <si>
    <t>私たちは、愛情を土台とした保育を目指しています。
保育の特色として保育環境と音楽教育に力を入れています。
お子様の初めての集団生活の場として、安心して生活できる「第2の家」という環境を設定しています。
そのため美しい建物、木の温もりのある室内環境、温かみのあるおもちゃなどの環境整備に力を入れています。
また、定期的に音楽指導(わらべ歌など)の時間を取っています。
子どもにとって最高の環境で、愛情を持って子ども達と接し、音楽を通した情緒的な保育を行っています。</t>
    <phoneticPr fontId="23"/>
  </si>
  <si>
    <t>・園庭開放「あそび広場」の実施</t>
    <rPh sb="1" eb="3">
      <t>エンテイ</t>
    </rPh>
    <rPh sb="3" eb="5">
      <t>カイホウ</t>
    </rPh>
    <rPh sb="9" eb="11">
      <t>ヒロバ</t>
    </rPh>
    <rPh sb="13" eb="15">
      <t>ジッシ</t>
    </rPh>
    <phoneticPr fontId="23"/>
  </si>
  <si>
    <t>・園庭開放</t>
    <rPh sb="1" eb="5">
      <t>エンテイ</t>
    </rPh>
    <phoneticPr fontId="23"/>
  </si>
  <si>
    <t>・地域の子育て世帯に対する情報提供や相談支援</t>
    <rPh sb="1" eb="3">
      <t>チイキ</t>
    </rPh>
    <rPh sb="4" eb="6">
      <t>コソダ</t>
    </rPh>
    <rPh sb="7" eb="9">
      <t>セタイ</t>
    </rPh>
    <rPh sb="10" eb="11">
      <t>タイ</t>
    </rPh>
    <rPh sb="13" eb="15">
      <t>ジョウホウ</t>
    </rPh>
    <rPh sb="15" eb="17">
      <t>テイキョウ</t>
    </rPh>
    <rPh sb="18" eb="20">
      <t>ソウダン</t>
    </rPh>
    <rPh sb="20" eb="22">
      <t>シエン</t>
    </rPh>
    <phoneticPr fontId="23"/>
  </si>
  <si>
    <t>梅が丘こども園</t>
    <rPh sb="0" eb="1">
      <t>ウメ</t>
    </rPh>
    <rPh sb="2" eb="3">
      <t>オカ</t>
    </rPh>
    <rPh sb="6" eb="7">
      <t>エン</t>
    </rPh>
    <phoneticPr fontId="23"/>
  </si>
  <si>
    <t>電話0562-55-4002</t>
    <rPh sb="0" eb="2">
      <t>デンワ</t>
    </rPh>
    <phoneticPr fontId="23"/>
  </si>
  <si>
    <t>社会福祉法人　德風学舎</t>
    <rPh sb="0" eb="2">
      <t>シャカイ</t>
    </rPh>
    <rPh sb="2" eb="4">
      <t>フクシ</t>
    </rPh>
    <rPh sb="4" eb="6">
      <t>ホウジン</t>
    </rPh>
    <rPh sb="7" eb="8">
      <t>トク</t>
    </rPh>
    <rPh sb="8" eb="9">
      <t>カゼ</t>
    </rPh>
    <rPh sb="9" eb="10">
      <t>ガク</t>
    </rPh>
    <rPh sb="10" eb="11">
      <t>シャ</t>
    </rPh>
    <phoneticPr fontId="23"/>
  </si>
  <si>
    <t>理事長　伊勢　徳</t>
    <phoneticPr fontId="23"/>
  </si>
  <si>
    <t>知立市新地町西新地68番地</t>
    <phoneticPr fontId="23"/>
  </si>
  <si>
    <t>徳風こども園</t>
    <rPh sb="0" eb="2">
      <t>トクフウ</t>
    </rPh>
    <rPh sb="5" eb="6">
      <t>エン</t>
    </rPh>
    <phoneticPr fontId="23"/>
  </si>
  <si>
    <t>伊勢　研思</t>
    <rPh sb="0" eb="2">
      <t>イセ</t>
    </rPh>
    <phoneticPr fontId="23"/>
  </si>
  <si>
    <t>・人格形成の基礎を培うため、子ども達一人ひとりにとって心身ともに健やかに育つ安全な場を提供する。
・特に自由と自立心、表現力、感性と思考力を育てるべく、園児一人ひとりの個性や課題に寄り添い支え合う環境とする。　　　　　　　　　　　　　　　　　・卒園時には「あかるく、つよく、やさしい子」に育ち合うよう、教育及び保育を一体的に行いつつ、保護者への子育て支援を行う。</t>
    <rPh sb="0" eb="1">
      <t>トクニ</t>
    </rPh>
    <phoneticPr fontId="23"/>
  </si>
  <si>
    <t>・親子交流事業「ともだち広場」</t>
    <rPh sb="0" eb="1">
      <t>オヤコ</t>
    </rPh>
    <phoneticPr fontId="23"/>
  </si>
  <si>
    <t>・一時預かり事業「りとりーと」</t>
    <rPh sb="0" eb="1">
      <t>・</t>
    </rPh>
    <phoneticPr fontId="23"/>
  </si>
  <si>
    <t>電話0566-82-1577</t>
    <rPh sb="0" eb="2">
      <t>デンワ</t>
    </rPh>
    <phoneticPr fontId="23"/>
  </si>
  <si>
    <t>電話0566-95-9562（直通）</t>
    <rPh sb="15" eb="17">
      <t>チョクツウ</t>
    </rPh>
    <phoneticPr fontId="23"/>
  </si>
  <si>
    <t>・子育て支援教室</t>
    <rPh sb="1" eb="3">
      <t>コソダ</t>
    </rPh>
    <rPh sb="4" eb="6">
      <t>シエン</t>
    </rPh>
    <rPh sb="6" eb="8">
      <t>キョウシツ</t>
    </rPh>
    <phoneticPr fontId="23"/>
  </si>
  <si>
    <t>岩倉市健康こども未来部こども家庭課</t>
    <rPh sb="3" eb="5">
      <t>ケンコウ</t>
    </rPh>
    <rPh sb="8" eb="10">
      <t>ミライ</t>
    </rPh>
    <rPh sb="14" eb="16">
      <t>カテイ</t>
    </rPh>
    <rPh sb="16" eb="17">
      <t>カ</t>
    </rPh>
    <phoneticPr fontId="23"/>
  </si>
  <si>
    <t>電話0587-50-0372</t>
    <phoneticPr fontId="23"/>
  </si>
  <si>
    <t>学校法人豊明学園</t>
    <rPh sb="0" eb="2">
      <t>ガッコウ</t>
    </rPh>
    <rPh sb="2" eb="4">
      <t>ホウジン</t>
    </rPh>
    <rPh sb="4" eb="6">
      <t>トヨアケ</t>
    </rPh>
    <rPh sb="6" eb="8">
      <t>ガクエン</t>
    </rPh>
    <phoneticPr fontId="23"/>
  </si>
  <si>
    <t>理事長　坂田憲治</t>
    <rPh sb="0" eb="3">
      <t>リジチョウ</t>
    </rPh>
    <rPh sb="4" eb="6">
      <t>サカタ</t>
    </rPh>
    <rPh sb="6" eb="8">
      <t>ケンジ</t>
    </rPh>
    <phoneticPr fontId="23"/>
  </si>
  <si>
    <t>豊明市沓掛町山新田１０－１５</t>
    <rPh sb="0" eb="3">
      <t>トヨアケシ</t>
    </rPh>
    <rPh sb="3" eb="6">
      <t>クツカケチョウ</t>
    </rPh>
    <rPh sb="6" eb="9">
      <t>ヤマシンデン</t>
    </rPh>
    <phoneticPr fontId="23"/>
  </si>
  <si>
    <t>豊明市沓掛町山新田１０－１５</t>
    <phoneticPr fontId="23"/>
  </si>
  <si>
    <t>幼保連携型認定こども園豊明幼稚園</t>
    <rPh sb="0" eb="5">
      <t>ヨウホレンケイガタ</t>
    </rPh>
    <rPh sb="5" eb="7">
      <t>ニンテイ</t>
    </rPh>
    <rPh sb="10" eb="11">
      <t>エン</t>
    </rPh>
    <rPh sb="11" eb="16">
      <t>トヨアケヨウチエン</t>
    </rPh>
    <phoneticPr fontId="23"/>
  </si>
  <si>
    <t>坂田　憲治</t>
    <rPh sb="0" eb="2">
      <t>サカタ</t>
    </rPh>
    <rPh sb="3" eb="5">
      <t>ケンジ</t>
    </rPh>
    <phoneticPr fontId="23"/>
  </si>
  <si>
    <t>満3歳
未満</t>
    <phoneticPr fontId="23"/>
  </si>
  <si>
    <t>幼保連携型認定こども園教育・保育要領を基本とし、乳幼児の持つ無限の可能性を伸ばす。
・みんなと仲よく遊べる子
・丈夫なからだで明るい子
・考えためしやりぬく子</t>
    <rPh sb="0" eb="5">
      <t>ヨウホレンケイガタ</t>
    </rPh>
    <rPh sb="5" eb="7">
      <t>ニンテイ</t>
    </rPh>
    <rPh sb="10" eb="11">
      <t>エン</t>
    </rPh>
    <rPh sb="11" eb="13">
      <t>キョウイク</t>
    </rPh>
    <rPh sb="14" eb="16">
      <t>ホイク</t>
    </rPh>
    <rPh sb="16" eb="18">
      <t>ヨウリョウ</t>
    </rPh>
    <rPh sb="19" eb="21">
      <t>キホン</t>
    </rPh>
    <rPh sb="24" eb="27">
      <t>ニュウヨウジ</t>
    </rPh>
    <rPh sb="28" eb="29">
      <t>モ</t>
    </rPh>
    <rPh sb="30" eb="32">
      <t>ムゲン</t>
    </rPh>
    <rPh sb="33" eb="36">
      <t>カノウセイ</t>
    </rPh>
    <rPh sb="37" eb="38">
      <t>ノ</t>
    </rPh>
    <rPh sb="47" eb="48">
      <t>ナカ</t>
    </rPh>
    <rPh sb="50" eb="51">
      <t>アソ</t>
    </rPh>
    <rPh sb="53" eb="54">
      <t>コ</t>
    </rPh>
    <rPh sb="56" eb="58">
      <t>ジョウブ</t>
    </rPh>
    <rPh sb="63" eb="64">
      <t>アカ</t>
    </rPh>
    <rPh sb="66" eb="67">
      <t>コ</t>
    </rPh>
    <rPh sb="69" eb="70">
      <t>カンガ</t>
    </rPh>
    <rPh sb="78" eb="79">
      <t>コ</t>
    </rPh>
    <phoneticPr fontId="23"/>
  </si>
  <si>
    <t>・なかよし教室</t>
    <rPh sb="5" eb="7">
      <t>キョウシツ</t>
    </rPh>
    <phoneticPr fontId="23"/>
  </si>
  <si>
    <t>午前7時30分から午後6時30分まで</t>
    <phoneticPr fontId="23"/>
  </si>
  <si>
    <t>豊明市こども保育課</t>
    <phoneticPr fontId="23"/>
  </si>
  <si>
    <t>電話0562-92-1120</t>
    <phoneticPr fontId="23"/>
  </si>
  <si>
    <t>豊明幼稚園</t>
    <rPh sb="0" eb="2">
      <t>トヨアケ</t>
    </rPh>
    <rPh sb="2" eb="5">
      <t>ヨウチエン</t>
    </rPh>
    <phoneticPr fontId="23"/>
  </si>
  <si>
    <t>電話0562-92-3121</t>
    <phoneticPr fontId="23"/>
  </si>
  <si>
    <t>理事長　加藤裕司</t>
    <rPh sb="0" eb="3">
      <t>リジチョウ</t>
    </rPh>
    <rPh sb="4" eb="6">
      <t>カトウ</t>
    </rPh>
    <rPh sb="6" eb="8">
      <t>ユウジ</t>
    </rPh>
    <phoneticPr fontId="23"/>
  </si>
  <si>
    <t>日進市本郷町鴻土5番地1</t>
    <rPh sb="3" eb="8">
      <t>ホンゴウチョウコウツチ</t>
    </rPh>
    <rPh sb="9" eb="11">
      <t>バンチ</t>
    </rPh>
    <phoneticPr fontId="23"/>
  </si>
  <si>
    <t>午前8時00分から午後5時00分まで</t>
    <rPh sb="0" eb="2">
      <t>ゴゼン</t>
    </rPh>
    <rPh sb="3" eb="4">
      <t>ジ</t>
    </rPh>
    <rPh sb="6" eb="7">
      <t>フン</t>
    </rPh>
    <rPh sb="9" eb="11">
      <t>ゴゴ</t>
    </rPh>
    <rPh sb="12" eb="13">
      <t>ジ</t>
    </rPh>
    <rPh sb="15" eb="16">
      <t>フン</t>
    </rPh>
    <phoneticPr fontId="23"/>
  </si>
  <si>
    <t>日進市健康こども部保育課</t>
    <rPh sb="0" eb="3">
      <t>ニッシンシ</t>
    </rPh>
    <rPh sb="3" eb="5">
      <t>ケンコウ</t>
    </rPh>
    <rPh sb="8" eb="9">
      <t>ブ</t>
    </rPh>
    <rPh sb="9" eb="11">
      <t>ホイク</t>
    </rPh>
    <rPh sb="11" eb="12">
      <t>カ</t>
    </rPh>
    <phoneticPr fontId="23"/>
  </si>
  <si>
    <t>豊橋市東小鷹野１丁目１５番地８</t>
    <rPh sb="0" eb="3">
      <t>トヨハシシ</t>
    </rPh>
    <rPh sb="3" eb="4">
      <t>ヒガシ</t>
    </rPh>
    <rPh sb="4" eb="5">
      <t>オ</t>
    </rPh>
    <rPh sb="5" eb="6">
      <t>タカ</t>
    </rPh>
    <rPh sb="6" eb="7">
      <t>ノ</t>
    </rPh>
    <rPh sb="8" eb="10">
      <t>チョウメ</t>
    </rPh>
    <rPh sb="12" eb="14">
      <t>バンチ</t>
    </rPh>
    <phoneticPr fontId="23"/>
  </si>
  <si>
    <t>豊橋市大岩町字大穴１１７番地３</t>
    <rPh sb="0" eb="3">
      <t>トヨハシシ</t>
    </rPh>
    <rPh sb="3" eb="5">
      <t>オオイワ</t>
    </rPh>
    <rPh sb="5" eb="6">
      <t>チョウ</t>
    </rPh>
    <rPh sb="6" eb="7">
      <t>ジ</t>
    </rPh>
    <rPh sb="7" eb="9">
      <t>オオアナ</t>
    </rPh>
    <rPh sb="12" eb="14">
      <t>バンチ</t>
    </rPh>
    <phoneticPr fontId="23"/>
  </si>
  <si>
    <t>豊橋市牛川町字浪ノ上１０番地</t>
    <rPh sb="0" eb="3">
      <t>トヨハシシ</t>
    </rPh>
    <rPh sb="3" eb="5">
      <t>ウシカワ</t>
    </rPh>
    <rPh sb="5" eb="6">
      <t>マチ</t>
    </rPh>
    <rPh sb="6" eb="7">
      <t>アザ</t>
    </rPh>
    <rPh sb="7" eb="8">
      <t>ナミ</t>
    </rPh>
    <rPh sb="9" eb="10">
      <t>ウエ</t>
    </rPh>
    <rPh sb="12" eb="14">
      <t>バンチ</t>
    </rPh>
    <phoneticPr fontId="23"/>
  </si>
  <si>
    <t>福井　美輝</t>
    <rPh sb="0" eb="2">
      <t>フクイ</t>
    </rPh>
    <rPh sb="3" eb="4">
      <t>ミ</t>
    </rPh>
    <rPh sb="4" eb="5">
      <t>テル</t>
    </rPh>
    <phoneticPr fontId="23"/>
  </si>
  <si>
    <t>社会福祉法人草平福祉会</t>
    <rPh sb="6" eb="7">
      <t>クサ</t>
    </rPh>
    <rPh sb="7" eb="8">
      <t>ヒラ</t>
    </rPh>
    <phoneticPr fontId="23"/>
  </si>
  <si>
    <t>学校法人諏訪学園</t>
    <phoneticPr fontId="23"/>
  </si>
  <si>
    <t>学校法人天王学園</t>
    <rPh sb="4" eb="6">
      <t>テンノウ</t>
    </rPh>
    <phoneticPr fontId="23"/>
  </si>
  <si>
    <t>理事長　堀田　真吾</t>
    <rPh sb="4" eb="6">
      <t>ホッタ</t>
    </rPh>
    <rPh sb="7" eb="9">
      <t>シンゴ</t>
    </rPh>
    <phoneticPr fontId="23"/>
  </si>
  <si>
    <t>理事長　鬼頭　剛</t>
    <rPh sb="7" eb="8">
      <t>ツヨシ</t>
    </rPh>
    <phoneticPr fontId="23"/>
  </si>
  <si>
    <t>理事長　横川　顕信</t>
    <rPh sb="4" eb="6">
      <t>ヨコカワ</t>
    </rPh>
    <rPh sb="7" eb="8">
      <t>アキラ</t>
    </rPh>
    <rPh sb="8" eb="9">
      <t>シン</t>
    </rPh>
    <phoneticPr fontId="23"/>
  </si>
  <si>
    <t>理事長　諏訪　淑子</t>
    <rPh sb="0" eb="2">
      <t>リジ</t>
    </rPh>
    <rPh sb="2" eb="3">
      <t>チョウ</t>
    </rPh>
    <phoneticPr fontId="23"/>
  </si>
  <si>
    <t>理事長　横井　五六</t>
    <rPh sb="0" eb="3">
      <t>リジチョウ</t>
    </rPh>
    <rPh sb="4" eb="6">
      <t>ヨコイ</t>
    </rPh>
    <rPh sb="7" eb="9">
      <t>ゴロク</t>
    </rPh>
    <phoneticPr fontId="23"/>
  </si>
  <si>
    <t>愛西市勝幡町塩畑2633番地５</t>
    <rPh sb="0" eb="3">
      <t>アイサイシ</t>
    </rPh>
    <rPh sb="3" eb="5">
      <t>ショバタ</t>
    </rPh>
    <rPh sb="5" eb="6">
      <t>チョウ</t>
    </rPh>
    <rPh sb="6" eb="7">
      <t>シオ</t>
    </rPh>
    <rPh sb="7" eb="8">
      <t>ハタ</t>
    </rPh>
    <rPh sb="12" eb="14">
      <t>バンチ</t>
    </rPh>
    <phoneticPr fontId="23"/>
  </si>
  <si>
    <t>愛西市江西町街道西95番地４</t>
    <rPh sb="11" eb="13">
      <t>バンチ</t>
    </rPh>
    <phoneticPr fontId="23"/>
  </si>
  <si>
    <t>愛西市二子町上丸島92番地</t>
    <phoneticPr fontId="23"/>
  </si>
  <si>
    <t>愛西市山路町荒山59番地</t>
    <rPh sb="0" eb="3">
      <t>アイサイシ</t>
    </rPh>
    <rPh sb="3" eb="5">
      <t>ヤマジ</t>
    </rPh>
    <rPh sb="5" eb="6">
      <t>チョウ</t>
    </rPh>
    <rPh sb="6" eb="8">
      <t>アラヤマ</t>
    </rPh>
    <rPh sb="10" eb="12">
      <t>バンチ</t>
    </rPh>
    <phoneticPr fontId="23"/>
  </si>
  <si>
    <t>愛西市草平町中切19番地</t>
    <rPh sb="3" eb="6">
      <t>クサヒラチョウ</t>
    </rPh>
    <rPh sb="7" eb="8">
      <t>キリ</t>
    </rPh>
    <phoneticPr fontId="23"/>
  </si>
  <si>
    <t>愛西市諏訪町郷東109番地</t>
    <phoneticPr fontId="23"/>
  </si>
  <si>
    <t>愛西市柚木町中田面372番地</t>
    <phoneticPr fontId="23"/>
  </si>
  <si>
    <t>愛西市柚木町中田面372番地</t>
    <rPh sb="3" eb="5">
      <t>ユギ</t>
    </rPh>
    <rPh sb="5" eb="6">
      <t>チョウ</t>
    </rPh>
    <rPh sb="6" eb="7">
      <t>ナカ</t>
    </rPh>
    <rPh sb="7" eb="9">
      <t>タメン</t>
    </rPh>
    <phoneticPr fontId="23"/>
  </si>
  <si>
    <t>立南保育園</t>
    <phoneticPr fontId="23"/>
  </si>
  <si>
    <t>草平保育園</t>
    <rPh sb="0" eb="1">
      <t>クサ</t>
    </rPh>
    <rPh sb="1" eb="2">
      <t>ヒラ</t>
    </rPh>
    <rPh sb="2" eb="5">
      <t>ホイクエン</t>
    </rPh>
    <phoneticPr fontId="23"/>
  </si>
  <si>
    <t>諏訪幼稚園</t>
    <rPh sb="2" eb="5">
      <t>ヨウチエン</t>
    </rPh>
    <phoneticPr fontId="23"/>
  </si>
  <si>
    <t>天王幼稚園</t>
    <rPh sb="0" eb="2">
      <t>テンノウ</t>
    </rPh>
    <rPh sb="2" eb="5">
      <t>ヨウチエン</t>
    </rPh>
    <phoneticPr fontId="23"/>
  </si>
  <si>
    <t>安部　清一</t>
    <rPh sb="0" eb="2">
      <t>アベ</t>
    </rPh>
    <rPh sb="3" eb="5">
      <t>セイイチ</t>
    </rPh>
    <phoneticPr fontId="23"/>
  </si>
  <si>
    <t>諏訪　淑子</t>
    <phoneticPr fontId="23"/>
  </si>
  <si>
    <t>堀田　明美</t>
    <rPh sb="0" eb="2">
      <t>ホッタ</t>
    </rPh>
    <rPh sb="3" eb="5">
      <t>アケミ</t>
    </rPh>
    <phoneticPr fontId="23"/>
  </si>
  <si>
    <t xml:space="preserve">幼保連携型認定こども園教育・保育要領を基本とし、職員は子どもや家庭に対して平等に教育・保育を行い、人権を尊重しプライバシーを保護することを第一とする。また、常に児童の最善の幸福を願うために保護者からの意見や要望を素直に受け止め、不明なところがあれば説明・助言をし、より良い保育のために努力することを基本とする。
○元気な子ども
○自分のことを自分でしようとする子ども
○生きる力を持った子ども
個々の発達を大切にし、それぞれのペースで自立の道を歩めるよう援助しています。「見守る」教育・保育を心がけ、保育教諭は口出しや手出しを極力控え、一人ひとりの成長、発達に応じゆっくりていねいにかかわり、子どもが意欲的に、主体的に活動できるように援助しています。
</t>
    <rPh sb="11" eb="13">
      <t>キョウイク</t>
    </rPh>
    <rPh sb="14" eb="16">
      <t>ホイク</t>
    </rPh>
    <rPh sb="16" eb="18">
      <t>ヨウリョウ</t>
    </rPh>
    <rPh sb="19" eb="21">
      <t>キホン</t>
    </rPh>
    <rPh sb="24" eb="26">
      <t>ショクイン</t>
    </rPh>
    <rPh sb="27" eb="28">
      <t>コ</t>
    </rPh>
    <rPh sb="31" eb="33">
      <t>カテイ</t>
    </rPh>
    <rPh sb="34" eb="35">
      <t>タイ</t>
    </rPh>
    <rPh sb="37" eb="39">
      <t>ビョウドウ</t>
    </rPh>
    <rPh sb="40" eb="42">
      <t>キョウイク</t>
    </rPh>
    <rPh sb="43" eb="45">
      <t>ホイク</t>
    </rPh>
    <rPh sb="46" eb="47">
      <t>オコナ</t>
    </rPh>
    <rPh sb="49" eb="51">
      <t>ジンケン</t>
    </rPh>
    <rPh sb="52" eb="54">
      <t>ソンチョウ</t>
    </rPh>
    <rPh sb="62" eb="64">
      <t>ホゴ</t>
    </rPh>
    <rPh sb="69" eb="71">
      <t>ダイイチ</t>
    </rPh>
    <rPh sb="78" eb="79">
      <t>ツネ</t>
    </rPh>
    <rPh sb="80" eb="82">
      <t>ジドウ</t>
    </rPh>
    <rPh sb="83" eb="85">
      <t>サイゼン</t>
    </rPh>
    <rPh sb="86" eb="88">
      <t>コウフク</t>
    </rPh>
    <rPh sb="89" eb="90">
      <t>ネガ</t>
    </rPh>
    <rPh sb="94" eb="97">
      <t>ホゴシャ</t>
    </rPh>
    <rPh sb="100" eb="102">
      <t>イケン</t>
    </rPh>
    <rPh sb="103" eb="105">
      <t>ヨウボウ</t>
    </rPh>
    <rPh sb="106" eb="108">
      <t>スナオ</t>
    </rPh>
    <rPh sb="109" eb="110">
      <t>ウ</t>
    </rPh>
    <rPh sb="111" eb="112">
      <t>ト</t>
    </rPh>
    <rPh sb="114" eb="116">
      <t>フメイ</t>
    </rPh>
    <rPh sb="124" eb="126">
      <t>セツメイ</t>
    </rPh>
    <rPh sb="127" eb="129">
      <t>ジョゲン</t>
    </rPh>
    <rPh sb="134" eb="135">
      <t>ヨ</t>
    </rPh>
    <rPh sb="136" eb="138">
      <t>ホイク</t>
    </rPh>
    <rPh sb="142" eb="144">
      <t>ドリョク</t>
    </rPh>
    <rPh sb="149" eb="151">
      <t>キホン</t>
    </rPh>
    <rPh sb="158" eb="160">
      <t>ゲンキ</t>
    </rPh>
    <rPh sb="161" eb="162">
      <t>コ</t>
    </rPh>
    <rPh sb="166" eb="168">
      <t>ジブン</t>
    </rPh>
    <rPh sb="172" eb="174">
      <t>ジブン</t>
    </rPh>
    <rPh sb="181" eb="182">
      <t>コ</t>
    </rPh>
    <rPh sb="186" eb="187">
      <t>イ</t>
    </rPh>
    <rPh sb="189" eb="190">
      <t>チカラ</t>
    </rPh>
    <rPh sb="191" eb="192">
      <t>モ</t>
    </rPh>
    <rPh sb="194" eb="195">
      <t>コ</t>
    </rPh>
    <phoneticPr fontId="23"/>
  </si>
  <si>
    <t>幼保連携型認定こども園教育・保育要領を基本とし、一人ひとりの子どもを尊重し、のびのびとした環境の中で、実体験を大切に保育に取り組んでいます。また、子どもたちの個別の個性に焦点を当て、幸せな幼少期の礎を築く。
〇教育・保育目標
・ゆったりとした環境の中で、一人ひとりの心に寄り添う。
・感じたことや自分の思いをのびのび表現できるよう、子どもが興味や関心を持つ経験を通して豊かな感性を培う。</t>
    <rPh sb="0" eb="5">
      <t>ヨウホレンケイガタ</t>
    </rPh>
    <rPh sb="5" eb="7">
      <t>ニンテイ</t>
    </rPh>
    <rPh sb="10" eb="11">
      <t>エン</t>
    </rPh>
    <rPh sb="11" eb="13">
      <t>キョウイク</t>
    </rPh>
    <rPh sb="24" eb="26">
      <t>1リ</t>
    </rPh>
    <rPh sb="30" eb="31">
      <t>コ</t>
    </rPh>
    <rPh sb="34" eb="36">
      <t>ソンチョウ</t>
    </rPh>
    <rPh sb="45" eb="47">
      <t>カンキョウ</t>
    </rPh>
    <rPh sb="48" eb="49">
      <t>ナカ</t>
    </rPh>
    <rPh sb="51" eb="54">
      <t>ジッタイケン</t>
    </rPh>
    <rPh sb="55" eb="57">
      <t>タイセツ</t>
    </rPh>
    <rPh sb="58" eb="60">
      <t>ホイク</t>
    </rPh>
    <rPh sb="61" eb="62">
      <t>ト</t>
    </rPh>
    <rPh sb="63" eb="64">
      <t>ク</t>
    </rPh>
    <rPh sb="73" eb="74">
      <t>コ</t>
    </rPh>
    <rPh sb="79" eb="81">
      <t>コベツ</t>
    </rPh>
    <rPh sb="82" eb="84">
      <t>コセイ</t>
    </rPh>
    <rPh sb="85" eb="87">
      <t>ショウテン</t>
    </rPh>
    <rPh sb="88" eb="89">
      <t>ア</t>
    </rPh>
    <rPh sb="91" eb="92">
      <t>シアワ</t>
    </rPh>
    <rPh sb="94" eb="97">
      <t>ヨウショウキ</t>
    </rPh>
    <rPh sb="98" eb="99">
      <t>イシズエ</t>
    </rPh>
    <rPh sb="100" eb="101">
      <t>キズ</t>
    </rPh>
    <rPh sb="106" eb="108">
      <t>キョウイク</t>
    </rPh>
    <rPh sb="109" eb="111">
      <t>ホイク</t>
    </rPh>
    <rPh sb="111" eb="113">
      <t>モクヒョウ</t>
    </rPh>
    <rPh sb="122" eb="124">
      <t>カンキョウ</t>
    </rPh>
    <rPh sb="125" eb="126">
      <t>ナカ</t>
    </rPh>
    <rPh sb="128" eb="130">
      <t>1リ</t>
    </rPh>
    <rPh sb="134" eb="135">
      <t>ココロ</t>
    </rPh>
    <rPh sb="136" eb="137">
      <t>ヨ</t>
    </rPh>
    <rPh sb="138" eb="139">
      <t>ソ</t>
    </rPh>
    <rPh sb="143" eb="144">
      <t>カン</t>
    </rPh>
    <rPh sb="149" eb="151">
      <t>ジブン</t>
    </rPh>
    <rPh sb="152" eb="153">
      <t>オモ</t>
    </rPh>
    <rPh sb="159" eb="161">
      <t>ヒョウゲン</t>
    </rPh>
    <rPh sb="167" eb="168">
      <t>コ</t>
    </rPh>
    <rPh sb="171" eb="173">
      <t>キョウミ</t>
    </rPh>
    <rPh sb="174" eb="176">
      <t>カンシン</t>
    </rPh>
    <rPh sb="177" eb="178">
      <t>モ</t>
    </rPh>
    <rPh sb="179" eb="181">
      <t>ケイケン</t>
    </rPh>
    <rPh sb="182" eb="183">
      <t>トオ</t>
    </rPh>
    <rPh sb="185" eb="186">
      <t>ユタ</t>
    </rPh>
    <rPh sb="188" eb="190">
      <t>カンセイ</t>
    </rPh>
    <rPh sb="191" eb="192">
      <t>ツチカ</t>
    </rPh>
    <phoneticPr fontId="23"/>
  </si>
  <si>
    <t>幼保連携型認定こども園教育・保育要領を基本とし、職員は子どもや家庭に対して平等に教育・保育を行い、人権を尊重しプライバシーを保護することを第一とする。また、常に児童の最善の幸福を願うために保護者からの意見や要望を素直に受け止め、不明なところがあれば説明・助言をし、より良い保育のために努力することを基本とする。</t>
    <phoneticPr fontId="23"/>
  </si>
  <si>
    <t>教育及び保育の本来の意味にこだわり、何より、第一に子どもたちのことを考えた教育及び保育を展開し、心豊かな優しい人間に育つような心の教育を行います。</t>
    <phoneticPr fontId="23"/>
  </si>
  <si>
    <t>【教育理念】
「生きる力」を育て「可能性」をみつける
〇逞しく強い身体と心を持つ子ども
〇仲良く元気に誰とでも遊べる子ども
〇豊かな心で、伸び伸びと育つ優しい子ども
〇健やかに素直な明るい子ども
〇音楽や体操、日課活動を通して、集中力を持続させる子ども</t>
    <rPh sb="1" eb="3">
      <t>キョウイク</t>
    </rPh>
    <rPh sb="3" eb="5">
      <t>リネン</t>
    </rPh>
    <rPh sb="8" eb="9">
      <t>イ</t>
    </rPh>
    <rPh sb="11" eb="12">
      <t>チカラ</t>
    </rPh>
    <rPh sb="14" eb="15">
      <t>ソダ</t>
    </rPh>
    <rPh sb="17" eb="20">
      <t>カノウセイ</t>
    </rPh>
    <rPh sb="28" eb="29">
      <t>タクマ</t>
    </rPh>
    <rPh sb="31" eb="32">
      <t>ツヨ</t>
    </rPh>
    <rPh sb="33" eb="35">
      <t>カラダ</t>
    </rPh>
    <rPh sb="36" eb="37">
      <t>ココロ</t>
    </rPh>
    <rPh sb="38" eb="39">
      <t>モ</t>
    </rPh>
    <rPh sb="40" eb="41">
      <t>コ</t>
    </rPh>
    <rPh sb="45" eb="47">
      <t>ナカヨ</t>
    </rPh>
    <rPh sb="48" eb="50">
      <t>ゲンキ</t>
    </rPh>
    <rPh sb="51" eb="52">
      <t>ダレ</t>
    </rPh>
    <rPh sb="55" eb="56">
      <t>アソ</t>
    </rPh>
    <rPh sb="58" eb="59">
      <t>コ</t>
    </rPh>
    <rPh sb="63" eb="64">
      <t>ユタ</t>
    </rPh>
    <rPh sb="66" eb="67">
      <t>ココロ</t>
    </rPh>
    <rPh sb="69" eb="70">
      <t>ノ</t>
    </rPh>
    <rPh sb="71" eb="72">
      <t>ノ</t>
    </rPh>
    <rPh sb="74" eb="75">
      <t>ソダ</t>
    </rPh>
    <rPh sb="76" eb="77">
      <t>ヤサ</t>
    </rPh>
    <rPh sb="79" eb="80">
      <t>コ</t>
    </rPh>
    <rPh sb="84" eb="85">
      <t>スコ</t>
    </rPh>
    <rPh sb="88" eb="90">
      <t>スナオ</t>
    </rPh>
    <rPh sb="91" eb="92">
      <t>アカ</t>
    </rPh>
    <rPh sb="94" eb="95">
      <t>コ</t>
    </rPh>
    <rPh sb="99" eb="101">
      <t>オンガク</t>
    </rPh>
    <rPh sb="102" eb="104">
      <t>タイソウ</t>
    </rPh>
    <rPh sb="105" eb="107">
      <t>ニッカ</t>
    </rPh>
    <rPh sb="107" eb="109">
      <t>カツドウ</t>
    </rPh>
    <rPh sb="110" eb="111">
      <t>トオ</t>
    </rPh>
    <rPh sb="114" eb="117">
      <t>シュウチュウリョク</t>
    </rPh>
    <rPh sb="118" eb="120">
      <t>ジゾク</t>
    </rPh>
    <rPh sb="123" eb="124">
      <t>コ</t>
    </rPh>
    <phoneticPr fontId="23"/>
  </si>
  <si>
    <t>・子育て相談</t>
    <phoneticPr fontId="23"/>
  </si>
  <si>
    <t>・てんのうKIDS</t>
    <phoneticPr fontId="23"/>
  </si>
  <si>
    <t>・交流の場提供</t>
    <phoneticPr fontId="23"/>
  </si>
  <si>
    <t>午前7時30分から午後7時まで</t>
    <rPh sb="6" eb="7">
      <t>フン</t>
    </rPh>
    <phoneticPr fontId="23"/>
  </si>
  <si>
    <t>午前7時30分から午後6時30分まで</t>
    <rPh sb="6" eb="7">
      <t>フン</t>
    </rPh>
    <rPh sb="15" eb="16">
      <t>フン</t>
    </rPh>
    <phoneticPr fontId="23"/>
  </si>
  <si>
    <t>午前8時から午後4時まで</t>
    <rPh sb="6" eb="8">
      <t>ゴゴ</t>
    </rPh>
    <rPh sb="9" eb="10">
      <t>ジ</t>
    </rPh>
    <phoneticPr fontId="23"/>
  </si>
  <si>
    <t>午前8時から午後5時まで</t>
    <rPh sb="6" eb="8">
      <t>ゴゴ</t>
    </rPh>
    <rPh sb="9" eb="10">
      <t>ジ</t>
    </rPh>
    <phoneticPr fontId="23"/>
  </si>
  <si>
    <t>電話0567-55-7118</t>
    <rPh sb="0" eb="2">
      <t>デンワ</t>
    </rPh>
    <phoneticPr fontId="23"/>
  </si>
  <si>
    <t>諏訪幼稚園</t>
    <rPh sb="0" eb="2">
      <t>スワ</t>
    </rPh>
    <rPh sb="2" eb="5">
      <t>ヨウチエン</t>
    </rPh>
    <phoneticPr fontId="23"/>
  </si>
  <si>
    <t>電話0567-26-1325</t>
    <phoneticPr fontId="23"/>
  </si>
  <si>
    <t>電話0567-28-2402</t>
    <phoneticPr fontId="23"/>
  </si>
  <si>
    <t>電話0567-26-9461</t>
    <phoneticPr fontId="23"/>
  </si>
  <si>
    <t>理事長　竹腰正見</t>
    <rPh sb="4" eb="6">
      <t>タケコシ</t>
    </rPh>
    <rPh sb="6" eb="7">
      <t>タダ</t>
    </rPh>
    <rPh sb="7" eb="8">
      <t>ミ</t>
    </rPh>
    <phoneticPr fontId="23"/>
  </si>
  <si>
    <t>理事長　竹腰正見</t>
    <rPh sb="4" eb="8">
      <t>タケ</t>
    </rPh>
    <phoneticPr fontId="23"/>
  </si>
  <si>
    <t>幼保連携型認定こども園愛知医療学院大学附属ゆうあいこども園</t>
    <rPh sb="0" eb="2">
      <t>ヨウホ</t>
    </rPh>
    <rPh sb="2" eb="4">
      <t>レンケイ</t>
    </rPh>
    <rPh sb="4" eb="5">
      <t>カタ</t>
    </rPh>
    <rPh sb="5" eb="7">
      <t>ニンテイ</t>
    </rPh>
    <rPh sb="10" eb="11">
      <t>エン</t>
    </rPh>
    <rPh sb="11" eb="13">
      <t>アイチ</t>
    </rPh>
    <rPh sb="13" eb="15">
      <t>イリョウ</t>
    </rPh>
    <rPh sb="15" eb="17">
      <t>ガクイン</t>
    </rPh>
    <rPh sb="17" eb="19">
      <t>ダイガク</t>
    </rPh>
    <rPh sb="19" eb="21">
      <t>フゾク</t>
    </rPh>
    <rPh sb="28" eb="29">
      <t>エン</t>
    </rPh>
    <phoneticPr fontId="23"/>
  </si>
  <si>
    <t>午前8時から午後7時15分まで</t>
    <phoneticPr fontId="23"/>
  </si>
  <si>
    <t>清須市役所健康福祉部児童保育課</t>
    <rPh sb="0" eb="5">
      <t>キヨスシヤクショ</t>
    </rPh>
    <rPh sb="5" eb="7">
      <t>ケンコウ</t>
    </rPh>
    <rPh sb="7" eb="9">
      <t>フクシ</t>
    </rPh>
    <rPh sb="9" eb="10">
      <t>ブ</t>
    </rPh>
    <rPh sb="10" eb="12">
      <t>ジドウ</t>
    </rPh>
    <rPh sb="12" eb="15">
      <t>ホイクカ</t>
    </rPh>
    <phoneticPr fontId="23"/>
  </si>
  <si>
    <t>清須市役所健康福祉部児童保育課</t>
    <rPh sb="0" eb="5">
      <t>キヨスシヤクショ</t>
    </rPh>
    <rPh sb="5" eb="7">
      <t>ケンコウ</t>
    </rPh>
    <rPh sb="7" eb="9">
      <t>フクシ</t>
    </rPh>
    <rPh sb="9" eb="10">
      <t>ブ</t>
    </rPh>
    <rPh sb="10" eb="12">
      <t>ジドウ</t>
    </rPh>
    <rPh sb="12" eb="14">
      <t>ホイク</t>
    </rPh>
    <rPh sb="14" eb="15">
      <t>カ</t>
    </rPh>
    <phoneticPr fontId="23"/>
  </si>
  <si>
    <t>早川　葉子</t>
    <rPh sb="0" eb="2">
      <t>ハヤカワ</t>
    </rPh>
    <rPh sb="3" eb="5">
      <t>ヨウコ</t>
    </rPh>
    <phoneticPr fontId="23"/>
  </si>
  <si>
    <t>北名古屋市福祉こども部保育課</t>
    <rPh sb="0" eb="5">
      <t>キタナゴヤシ</t>
    </rPh>
    <rPh sb="5" eb="7">
      <t>フクシ</t>
    </rPh>
    <rPh sb="10" eb="11">
      <t>ブ</t>
    </rPh>
    <rPh sb="11" eb="13">
      <t>ホイク</t>
    </rPh>
    <rPh sb="13" eb="14">
      <t>カ</t>
    </rPh>
    <phoneticPr fontId="23"/>
  </si>
  <si>
    <t>北名古屋市福祉こども部保育課</t>
    <rPh sb="0" eb="1">
      <t>キタ</t>
    </rPh>
    <rPh sb="1" eb="4">
      <t>ナゴヤ</t>
    </rPh>
    <rPh sb="4" eb="5">
      <t>シ</t>
    </rPh>
    <rPh sb="5" eb="7">
      <t>フクシ</t>
    </rPh>
    <rPh sb="10" eb="11">
      <t>ブ</t>
    </rPh>
    <rPh sb="11" eb="13">
      <t>ホイク</t>
    </rPh>
    <rPh sb="13" eb="14">
      <t>カ</t>
    </rPh>
    <phoneticPr fontId="23"/>
  </si>
  <si>
    <t>弥富市平島中四丁目２６６番地</t>
    <rPh sb="0" eb="3">
      <t>ヤトミシ</t>
    </rPh>
    <rPh sb="3" eb="5">
      <t>ヘイジマ</t>
    </rPh>
    <rPh sb="5" eb="6">
      <t>ナカ</t>
    </rPh>
    <rPh sb="6" eb="9">
      <t>ヨンチョウメ</t>
    </rPh>
    <rPh sb="12" eb="14">
      <t>バンチ</t>
    </rPh>
    <phoneticPr fontId="23"/>
  </si>
  <si>
    <t>ひのではばたきこども園</t>
    <rPh sb="10" eb="11">
      <t>エン</t>
    </rPh>
    <phoneticPr fontId="23"/>
  </si>
  <si>
    <t>鈴木　薫</t>
    <rPh sb="0" eb="2">
      <t>スズキ</t>
    </rPh>
    <rPh sb="3" eb="4">
      <t>カオル</t>
    </rPh>
    <phoneticPr fontId="23"/>
  </si>
  <si>
    <t>電話0567-66-0007</t>
    <phoneticPr fontId="23"/>
  </si>
  <si>
    <t>学校法人明和学園</t>
    <rPh sb="4" eb="6">
      <t>メイワ</t>
    </rPh>
    <phoneticPr fontId="23"/>
  </si>
  <si>
    <t>理事長　竹腰正見</t>
    <rPh sb="6" eb="7">
      <t>タダ</t>
    </rPh>
    <rPh sb="7" eb="8">
      <t>ミ</t>
    </rPh>
    <phoneticPr fontId="23"/>
  </si>
  <si>
    <t>理事長　土屋　匡</t>
    <rPh sb="4" eb="6">
      <t>ツチヤ</t>
    </rPh>
    <rPh sb="7" eb="8">
      <t>タクミ</t>
    </rPh>
    <phoneticPr fontId="23"/>
  </si>
  <si>
    <t>あま市中橋宮前18番地</t>
    <rPh sb="3" eb="5">
      <t>ナカハシ</t>
    </rPh>
    <rPh sb="5" eb="7">
      <t>ミヤマエ</t>
    </rPh>
    <phoneticPr fontId="23"/>
  </si>
  <si>
    <t>450人</t>
    <rPh sb="3" eb="4">
      <t>ニン</t>
    </rPh>
    <phoneticPr fontId="23"/>
  </si>
  <si>
    <t>198人</t>
    <rPh sb="3" eb="4">
      <t>ニン</t>
    </rPh>
    <phoneticPr fontId="23"/>
  </si>
  <si>
    <t>幼保連携型認定こども園　明和幼稚園</t>
    <rPh sb="0" eb="7">
      <t>ヨウホレンケイガタニンテイ</t>
    </rPh>
    <rPh sb="10" eb="11">
      <t>エン</t>
    </rPh>
    <rPh sb="12" eb="14">
      <t>メイワ</t>
    </rPh>
    <rPh sb="14" eb="17">
      <t>ヨウチエン</t>
    </rPh>
    <phoneticPr fontId="23"/>
  </si>
  <si>
    <t>土屋　起世子</t>
    <rPh sb="0" eb="2">
      <t>ツチヤ</t>
    </rPh>
    <rPh sb="3" eb="4">
      <t>オ</t>
    </rPh>
    <rPh sb="4" eb="5">
      <t>ヨ</t>
    </rPh>
    <rPh sb="5" eb="6">
      <t>コ</t>
    </rPh>
    <phoneticPr fontId="23"/>
  </si>
  <si>
    <t>家庭との連携を図りながら、生きる力の基礎を育成するような教育及び保育を行うことを目標にします。
子どもの健やかな育ちを第一に考え､乳児保育においては生きる力を育む保育、幼児保育においては養護が土台となり、義務教育に円滑に繋げられる教育を行っていきます。</t>
    <rPh sb="0" eb="2">
      <t>カテイ</t>
    </rPh>
    <rPh sb="4" eb="6">
      <t>レンケイ</t>
    </rPh>
    <rPh sb="7" eb="8">
      <t>ハカ</t>
    </rPh>
    <rPh sb="13" eb="14">
      <t>イ</t>
    </rPh>
    <rPh sb="16" eb="17">
      <t>チカラ</t>
    </rPh>
    <rPh sb="18" eb="20">
      <t>キソ</t>
    </rPh>
    <rPh sb="21" eb="23">
      <t>イクセイ</t>
    </rPh>
    <rPh sb="28" eb="30">
      <t>キョウイク</t>
    </rPh>
    <rPh sb="30" eb="31">
      <t>オヨ</t>
    </rPh>
    <rPh sb="32" eb="34">
      <t>ホイク</t>
    </rPh>
    <rPh sb="35" eb="36">
      <t>オコナ</t>
    </rPh>
    <rPh sb="40" eb="42">
      <t>モクヒョウ</t>
    </rPh>
    <rPh sb="49" eb="50">
      <t>コ</t>
    </rPh>
    <rPh sb="53" eb="54">
      <t>スコ</t>
    </rPh>
    <rPh sb="57" eb="58">
      <t>ソダ</t>
    </rPh>
    <rPh sb="60" eb="62">
      <t>ダイイチ</t>
    </rPh>
    <rPh sb="63" eb="64">
      <t>カンガ</t>
    </rPh>
    <rPh sb="66" eb="68">
      <t>ニュウジ</t>
    </rPh>
    <rPh sb="68" eb="70">
      <t>ホイク</t>
    </rPh>
    <rPh sb="75" eb="76">
      <t>イ</t>
    </rPh>
    <rPh sb="78" eb="79">
      <t>チカラ</t>
    </rPh>
    <rPh sb="80" eb="81">
      <t>ハグク</t>
    </rPh>
    <rPh sb="82" eb="84">
      <t>ホイク</t>
    </rPh>
    <rPh sb="85" eb="87">
      <t>ヨウジ</t>
    </rPh>
    <rPh sb="87" eb="89">
      <t>ホイク</t>
    </rPh>
    <rPh sb="94" eb="96">
      <t>ヨウゴ</t>
    </rPh>
    <rPh sb="97" eb="99">
      <t>ドダイ</t>
    </rPh>
    <rPh sb="103" eb="105">
      <t>ギム</t>
    </rPh>
    <rPh sb="105" eb="107">
      <t>キョウイク</t>
    </rPh>
    <rPh sb="108" eb="110">
      <t>エンカツ</t>
    </rPh>
    <rPh sb="111" eb="112">
      <t>ツナ</t>
    </rPh>
    <rPh sb="116" eb="118">
      <t>キョウイク</t>
    </rPh>
    <rPh sb="119" eb="120">
      <t>オコナ</t>
    </rPh>
    <phoneticPr fontId="23"/>
  </si>
  <si>
    <t>乳幼児期における教育及び保育は、生きる力の基礎を培う重要な場であり、子どもの最善の利益を考慮しつつ、その生活を保障し、保護者と共に園児を心身ともに健やかに育成することを基本とする。
【主な内容】
・健全な心と体を育て、健康で安全な生活をつくり出す力を養う。
・他の人々と親しみ支えあって生活するために、自立心を育て、人と関わる力を養う。
・経験したことを自分なりの言葉で表現し、相手の話す言葉を聞こうとする意欲などを育て、言葉に対する感覚などを養う。
・感じたことや考えたことを自分なりに表現することとを通して、豊かな感性や表現する力を養い、創造性を豊かにする。</t>
    <rPh sb="0" eb="4">
      <t>ニュウヨウジキ</t>
    </rPh>
    <rPh sb="8" eb="10">
      <t>キョウイク</t>
    </rPh>
    <rPh sb="10" eb="11">
      <t>オヨ</t>
    </rPh>
    <rPh sb="12" eb="14">
      <t>ホイク</t>
    </rPh>
    <rPh sb="16" eb="17">
      <t>イ</t>
    </rPh>
    <rPh sb="19" eb="20">
      <t>チカラ</t>
    </rPh>
    <rPh sb="21" eb="23">
      <t>キソ</t>
    </rPh>
    <rPh sb="24" eb="25">
      <t>ツチカ</t>
    </rPh>
    <rPh sb="26" eb="28">
      <t>ジュウヨウ</t>
    </rPh>
    <rPh sb="29" eb="30">
      <t>バ</t>
    </rPh>
    <rPh sb="34" eb="35">
      <t>コ</t>
    </rPh>
    <rPh sb="38" eb="40">
      <t>サイゼン</t>
    </rPh>
    <rPh sb="41" eb="43">
      <t>リエキ</t>
    </rPh>
    <rPh sb="44" eb="46">
      <t>コウリョ</t>
    </rPh>
    <rPh sb="52" eb="54">
      <t>セイカツ</t>
    </rPh>
    <rPh sb="55" eb="57">
      <t>ホショウ</t>
    </rPh>
    <rPh sb="59" eb="62">
      <t>ホゴシャ</t>
    </rPh>
    <rPh sb="63" eb="64">
      <t>トモ</t>
    </rPh>
    <rPh sb="65" eb="67">
      <t>エンジ</t>
    </rPh>
    <rPh sb="68" eb="70">
      <t>シンシン</t>
    </rPh>
    <rPh sb="73" eb="74">
      <t>スコ</t>
    </rPh>
    <rPh sb="77" eb="79">
      <t>イクセイ</t>
    </rPh>
    <rPh sb="84" eb="86">
      <t>キホン</t>
    </rPh>
    <rPh sb="92" eb="93">
      <t>オモ</t>
    </rPh>
    <rPh sb="94" eb="96">
      <t>ナイヨウ</t>
    </rPh>
    <rPh sb="99" eb="101">
      <t>ケンゼン</t>
    </rPh>
    <rPh sb="102" eb="103">
      <t>ココロ</t>
    </rPh>
    <rPh sb="104" eb="105">
      <t>カラダ</t>
    </rPh>
    <rPh sb="106" eb="107">
      <t>ソダ</t>
    </rPh>
    <rPh sb="109" eb="111">
      <t>ケンコウ</t>
    </rPh>
    <rPh sb="112" eb="114">
      <t>アンゼン</t>
    </rPh>
    <rPh sb="115" eb="117">
      <t>セイカツ</t>
    </rPh>
    <rPh sb="121" eb="122">
      <t>ダ</t>
    </rPh>
    <rPh sb="123" eb="124">
      <t>チカラ</t>
    </rPh>
    <rPh sb="125" eb="126">
      <t>ヤシナ</t>
    </rPh>
    <rPh sb="130" eb="131">
      <t>タ</t>
    </rPh>
    <rPh sb="132" eb="134">
      <t>ヒトビト</t>
    </rPh>
    <rPh sb="135" eb="136">
      <t>シタ</t>
    </rPh>
    <rPh sb="138" eb="139">
      <t>ササ</t>
    </rPh>
    <rPh sb="143" eb="145">
      <t>セイカツ</t>
    </rPh>
    <rPh sb="151" eb="153">
      <t>ジリツ</t>
    </rPh>
    <rPh sb="153" eb="154">
      <t>ココロ</t>
    </rPh>
    <rPh sb="155" eb="156">
      <t>ソダ</t>
    </rPh>
    <rPh sb="158" eb="159">
      <t>ヒト</t>
    </rPh>
    <rPh sb="160" eb="161">
      <t>カカ</t>
    </rPh>
    <rPh sb="163" eb="164">
      <t>チカラ</t>
    </rPh>
    <rPh sb="165" eb="166">
      <t>ヤシナ</t>
    </rPh>
    <rPh sb="170" eb="172">
      <t>ケイケン</t>
    </rPh>
    <rPh sb="177" eb="179">
      <t>ジブン</t>
    </rPh>
    <rPh sb="182" eb="184">
      <t>コトバ</t>
    </rPh>
    <rPh sb="185" eb="187">
      <t>ヒョウゲン</t>
    </rPh>
    <rPh sb="189" eb="191">
      <t>アイテ</t>
    </rPh>
    <rPh sb="192" eb="193">
      <t>ハナ</t>
    </rPh>
    <rPh sb="194" eb="196">
      <t>コトバ</t>
    </rPh>
    <rPh sb="197" eb="198">
      <t>キ</t>
    </rPh>
    <rPh sb="203" eb="205">
      <t>イヨク</t>
    </rPh>
    <rPh sb="208" eb="209">
      <t>ソダ</t>
    </rPh>
    <rPh sb="211" eb="213">
      <t>コトバ</t>
    </rPh>
    <rPh sb="214" eb="215">
      <t>タイ</t>
    </rPh>
    <rPh sb="217" eb="219">
      <t>カンカク</t>
    </rPh>
    <rPh sb="222" eb="223">
      <t>ヤシナ</t>
    </rPh>
    <rPh sb="227" eb="228">
      <t>カン</t>
    </rPh>
    <rPh sb="233" eb="234">
      <t>カンガ</t>
    </rPh>
    <rPh sb="239" eb="241">
      <t>ジブン</t>
    </rPh>
    <rPh sb="244" eb="246">
      <t>ヒョウゲン</t>
    </rPh>
    <rPh sb="252" eb="253">
      <t>トオ</t>
    </rPh>
    <rPh sb="256" eb="257">
      <t>ユタ</t>
    </rPh>
    <rPh sb="259" eb="261">
      <t>カンセイ</t>
    </rPh>
    <rPh sb="262" eb="264">
      <t>ヒョウゲン</t>
    </rPh>
    <rPh sb="266" eb="267">
      <t>チカラ</t>
    </rPh>
    <rPh sb="268" eb="269">
      <t>ヤシナ</t>
    </rPh>
    <rPh sb="271" eb="274">
      <t>ソウゾウセイ</t>
    </rPh>
    <rPh sb="275" eb="276">
      <t>ユタカ</t>
    </rPh>
    <phoneticPr fontId="23"/>
  </si>
  <si>
    <t>・園庭解放
・子育てカウンセリング</t>
    <rPh sb="1" eb="3">
      <t>エンテイ</t>
    </rPh>
    <rPh sb="3" eb="5">
      <t>カイホウ</t>
    </rPh>
    <rPh sb="7" eb="9">
      <t>コソダ</t>
    </rPh>
    <phoneticPr fontId="23"/>
  </si>
  <si>
    <t>午前7時15分から午後7時まで</t>
    <rPh sb="6" eb="7">
      <t>プン</t>
    </rPh>
    <rPh sb="9" eb="11">
      <t>ゴゴ</t>
    </rPh>
    <rPh sb="12" eb="13">
      <t>ジ</t>
    </rPh>
    <phoneticPr fontId="23"/>
  </si>
  <si>
    <t>午前7時15分から午後6時15分まで</t>
    <rPh sb="15" eb="16">
      <t>フン</t>
    </rPh>
    <phoneticPr fontId="23"/>
  </si>
  <si>
    <t>電話052-442-0301</t>
    <phoneticPr fontId="23"/>
  </si>
  <si>
    <t>午前7時15分から午後7時15分まで</t>
    <rPh sb="6" eb="7">
      <t>フン</t>
    </rPh>
    <rPh sb="12" eb="13">
      <t>ジ</t>
    </rPh>
    <rPh sb="15" eb="16">
      <t>フン</t>
    </rPh>
    <phoneticPr fontId="23"/>
  </si>
  <si>
    <t>東郷町福祉こども部こども課</t>
    <rPh sb="0" eb="3">
      <t>トウゴウチョウ</t>
    </rPh>
    <rPh sb="3" eb="5">
      <t>フクシ</t>
    </rPh>
    <rPh sb="8" eb="9">
      <t>ブ</t>
    </rPh>
    <rPh sb="12" eb="13">
      <t>カ</t>
    </rPh>
    <phoneticPr fontId="23"/>
  </si>
  <si>
    <t>電話　0561-38-3111</t>
    <rPh sb="0" eb="2">
      <t>デンワ</t>
    </rPh>
    <phoneticPr fontId="23"/>
  </si>
  <si>
    <t>電話　0561-38-9880</t>
    <rPh sb="0" eb="2">
      <t>デンワ</t>
    </rPh>
    <phoneticPr fontId="23"/>
  </si>
  <si>
    <t>海部郡蟹江町大字新千秋字後東８２番地</t>
    <phoneticPr fontId="23"/>
  </si>
  <si>
    <t>・「ちびっこあつまれ！」</t>
    <phoneticPr fontId="23"/>
  </si>
  <si>
    <t xml:space="preserve">  子育て広場交流の集い</t>
    <rPh sb="2" eb="4">
      <t>コソダ</t>
    </rPh>
    <rPh sb="5" eb="7">
      <t>ヒロバ</t>
    </rPh>
    <rPh sb="7" eb="9">
      <t>コウリュウ</t>
    </rPh>
    <rPh sb="10" eb="11">
      <t>ツド</t>
    </rPh>
    <phoneticPr fontId="23"/>
  </si>
  <si>
    <t>蟹江町こども福祉課保育係</t>
    <rPh sb="0" eb="3">
      <t>カニエチョウ</t>
    </rPh>
    <rPh sb="6" eb="8">
      <t>フクシ</t>
    </rPh>
    <rPh sb="8" eb="9">
      <t>カ</t>
    </rPh>
    <rPh sb="9" eb="11">
      <t>ホイク</t>
    </rPh>
    <rPh sb="11" eb="12">
      <t>カカリ</t>
    </rPh>
    <phoneticPr fontId="23"/>
  </si>
  <si>
    <t>蟹江町こども福祉課保育係</t>
    <rPh sb="0" eb="3">
      <t>カニエチョウ</t>
    </rPh>
    <rPh sb="6" eb="9">
      <t>フクシカ</t>
    </rPh>
    <rPh sb="9" eb="11">
      <t>ホイク</t>
    </rPh>
    <rPh sb="11" eb="12">
      <t>カカリ</t>
    </rPh>
    <phoneticPr fontId="23"/>
  </si>
  <si>
    <t>理事長　佐々木淳章</t>
    <rPh sb="7" eb="8">
      <t>ジュン</t>
    </rPh>
    <rPh sb="8" eb="9">
      <t>ショウ</t>
    </rPh>
    <phoneticPr fontId="23"/>
  </si>
  <si>
    <r>
      <t xml:space="preserve">「知恵・徳育・体育」の実践と確立
</t>
    </r>
    <r>
      <rPr>
        <sz val="11"/>
        <rFont val="ＭＳ Ｐゴシック"/>
        <family val="3"/>
        <charset val="128"/>
      </rPr>
      <t>「明るく元気な子」「思いやりのある子」「最後までがんばる子」の育成を主たる目標に掲げ、個々の発達に応じた適切な援助を行い、遊びを通して子どもの持つ無限の可能性を引き出す。</t>
    </r>
    <rPh sb="1" eb="3">
      <t>チエ</t>
    </rPh>
    <rPh sb="4" eb="6">
      <t>トクイク</t>
    </rPh>
    <rPh sb="7" eb="9">
      <t>タイイク</t>
    </rPh>
    <rPh sb="11" eb="13">
      <t>ジッセン</t>
    </rPh>
    <rPh sb="14" eb="16">
      <t>カクリツ</t>
    </rPh>
    <rPh sb="48" eb="50">
      <t>イクセイ</t>
    </rPh>
    <rPh sb="51" eb="52">
      <t>シュ</t>
    </rPh>
    <rPh sb="54" eb="56">
      <t>モクヒョウ</t>
    </rPh>
    <rPh sb="57" eb="58">
      <t>カカ</t>
    </rPh>
    <rPh sb="60" eb="62">
      <t>ココ</t>
    </rPh>
    <rPh sb="63" eb="65">
      <t>ハッタツ</t>
    </rPh>
    <rPh sb="66" eb="67">
      <t>オウ</t>
    </rPh>
    <rPh sb="69" eb="71">
      <t>テキセツ</t>
    </rPh>
    <rPh sb="72" eb="74">
      <t>エンジョ</t>
    </rPh>
    <rPh sb="75" eb="76">
      <t>オコナ</t>
    </rPh>
    <rPh sb="78" eb="79">
      <t>アソ</t>
    </rPh>
    <rPh sb="81" eb="82">
      <t>トオ</t>
    </rPh>
    <rPh sb="84" eb="85">
      <t>コ</t>
    </rPh>
    <rPh sb="88" eb="89">
      <t>モ</t>
    </rPh>
    <rPh sb="90" eb="92">
      <t>ムゲン</t>
    </rPh>
    <rPh sb="93" eb="96">
      <t>カノウセイ</t>
    </rPh>
    <rPh sb="97" eb="98">
      <t>ヒ</t>
    </rPh>
    <rPh sb="99" eb="100">
      <t>ダ</t>
    </rPh>
    <phoneticPr fontId="23"/>
  </si>
  <si>
    <r>
      <t>午前7時30分から</t>
    </r>
    <r>
      <rPr>
        <sz val="11"/>
        <rFont val="ＭＳ Ｐゴシック"/>
        <family val="3"/>
        <charset val="128"/>
      </rPr>
      <t>午後6時30分まで</t>
    </r>
    <rPh sb="0" eb="2">
      <t>ゴゼン</t>
    </rPh>
    <rPh sb="3" eb="4">
      <t>ジ</t>
    </rPh>
    <rPh sb="6" eb="7">
      <t>フン</t>
    </rPh>
    <rPh sb="9" eb="11">
      <t>ゴゴ</t>
    </rPh>
    <rPh sb="12" eb="13">
      <t>ジ</t>
    </rPh>
    <rPh sb="15" eb="16">
      <t>フン</t>
    </rPh>
    <phoneticPr fontId="23"/>
  </si>
  <si>
    <r>
      <t>東浦町役場</t>
    </r>
    <r>
      <rPr>
        <sz val="11"/>
        <rFont val="ＭＳ Ｐゴシック"/>
        <family val="3"/>
        <charset val="128"/>
      </rPr>
      <t>子ども未来部子育て支援課</t>
    </r>
    <rPh sb="0" eb="1">
      <t>ヒガシ</t>
    </rPh>
    <rPh sb="1" eb="3">
      <t>ウラチョウ</t>
    </rPh>
    <rPh sb="3" eb="5">
      <t>ヤクバ</t>
    </rPh>
    <rPh sb="5" eb="6">
      <t>コ</t>
    </rPh>
    <rPh sb="8" eb="10">
      <t>ミライ</t>
    </rPh>
    <rPh sb="10" eb="11">
      <t>ブ</t>
    </rPh>
    <rPh sb="11" eb="13">
      <t>コソダ</t>
    </rPh>
    <rPh sb="14" eb="17">
      <t>シエンカ</t>
    </rPh>
    <phoneticPr fontId="23"/>
  </si>
  <si>
    <t>石川　尚之</t>
    <rPh sb="0" eb="2">
      <t>イシカワ</t>
    </rPh>
    <rPh sb="3" eb="4">
      <t>ナオ</t>
    </rPh>
    <rPh sb="4" eb="5">
      <t>ユキ</t>
    </rPh>
    <phoneticPr fontId="23"/>
  </si>
  <si>
    <t>岡崎市上地町字道ノ後30番地</t>
    <rPh sb="3" eb="5">
      <t>カミジ</t>
    </rPh>
    <rPh sb="5" eb="6">
      <t>チョウ</t>
    </rPh>
    <rPh sb="6" eb="7">
      <t>アザ</t>
    </rPh>
    <rPh sb="7" eb="8">
      <t>ミチ</t>
    </rPh>
    <rPh sb="9" eb="10">
      <t>ゴ</t>
    </rPh>
    <rPh sb="12" eb="14">
      <t>バンチ</t>
    </rPh>
    <phoneticPr fontId="23"/>
  </si>
  <si>
    <t>みよし市</t>
  </si>
  <si>
    <t>学校法人名古屋文化学園</t>
    <rPh sb="0" eb="11">
      <t>ガッコウホウジンナゴヤブンカガクエン</t>
    </rPh>
    <phoneticPr fontId="23"/>
  </si>
  <si>
    <t>理事長　加藤　紳一郎</t>
    <rPh sb="4" eb="6">
      <t>カトウ</t>
    </rPh>
    <rPh sb="7" eb="10">
      <t>シンイチロウ</t>
    </rPh>
    <phoneticPr fontId="23"/>
  </si>
  <si>
    <t>名古屋市東区白壁一丁目５４番地</t>
    <rPh sb="0" eb="4">
      <t>ナゴヤシ</t>
    </rPh>
    <rPh sb="4" eb="6">
      <t>ヒガシク</t>
    </rPh>
    <rPh sb="6" eb="8">
      <t>シラカベ</t>
    </rPh>
    <rPh sb="8" eb="11">
      <t>イッチョウメ</t>
    </rPh>
    <rPh sb="13" eb="15">
      <t>バンチ</t>
    </rPh>
    <phoneticPr fontId="23"/>
  </si>
  <si>
    <t>みよし市明知町後田５９番１</t>
    <phoneticPr fontId="23"/>
  </si>
  <si>
    <t>三好文化こども園</t>
    <rPh sb="0" eb="4">
      <t>ミヨシブンカ</t>
    </rPh>
    <rPh sb="7" eb="8">
      <t>エン</t>
    </rPh>
    <phoneticPr fontId="23"/>
  </si>
  <si>
    <t>堀本　さなえ</t>
    <rPh sb="0" eb="2">
      <t>ホリモト</t>
    </rPh>
    <phoneticPr fontId="23"/>
  </si>
  <si>
    <t>本園は、認定こども園法、子ども・子育て支援法及び児童福祉法に基づき、乳児及び幼児の教育・保育事業を行い、教育と保育の一体的な提供を通して、乳児及び幼児の健やかな発達を促すことを目標として運営する。
義務教育及びその後の教育の基礎を培うもおのとしての満３歳以上の子どもに対する教育並びに保育を必要とする子どもに対する保育を一体的に行う。</t>
    <rPh sb="0" eb="2">
      <t>ホンエン</t>
    </rPh>
    <rPh sb="4" eb="6">
      <t>ニンテイ</t>
    </rPh>
    <rPh sb="9" eb="10">
      <t>エン</t>
    </rPh>
    <rPh sb="10" eb="11">
      <t>ホウ</t>
    </rPh>
    <rPh sb="12" eb="13">
      <t>コ</t>
    </rPh>
    <rPh sb="16" eb="18">
      <t>コソダ</t>
    </rPh>
    <rPh sb="19" eb="22">
      <t>シエンホウ</t>
    </rPh>
    <rPh sb="22" eb="23">
      <t>オヨ</t>
    </rPh>
    <rPh sb="24" eb="29">
      <t>ジドウフクシホウ</t>
    </rPh>
    <rPh sb="30" eb="31">
      <t>モト</t>
    </rPh>
    <rPh sb="34" eb="36">
      <t>ニュウジ</t>
    </rPh>
    <rPh sb="36" eb="37">
      <t>オヨ</t>
    </rPh>
    <rPh sb="38" eb="40">
      <t>ヨウジ</t>
    </rPh>
    <rPh sb="41" eb="43">
      <t>キョウイク</t>
    </rPh>
    <rPh sb="44" eb="46">
      <t>ホイク</t>
    </rPh>
    <rPh sb="46" eb="48">
      <t>ジギョウ</t>
    </rPh>
    <rPh sb="49" eb="50">
      <t>オコナ</t>
    </rPh>
    <rPh sb="52" eb="54">
      <t>キョウイク</t>
    </rPh>
    <rPh sb="55" eb="57">
      <t>ホイク</t>
    </rPh>
    <rPh sb="58" eb="60">
      <t>イッタイ</t>
    </rPh>
    <rPh sb="60" eb="61">
      <t>テキ</t>
    </rPh>
    <rPh sb="62" eb="64">
      <t>テイキョウ</t>
    </rPh>
    <rPh sb="65" eb="66">
      <t>トオ</t>
    </rPh>
    <rPh sb="69" eb="71">
      <t>ニュウジ</t>
    </rPh>
    <rPh sb="71" eb="72">
      <t>オヨ</t>
    </rPh>
    <rPh sb="73" eb="75">
      <t>ヨウジ</t>
    </rPh>
    <rPh sb="76" eb="77">
      <t>スコ</t>
    </rPh>
    <rPh sb="80" eb="82">
      <t>ハッタツ</t>
    </rPh>
    <rPh sb="83" eb="84">
      <t>ウナガ</t>
    </rPh>
    <rPh sb="88" eb="90">
      <t>モクヒョウ</t>
    </rPh>
    <rPh sb="93" eb="95">
      <t>ウンエイ</t>
    </rPh>
    <rPh sb="99" eb="103">
      <t>ギムキョウイク</t>
    </rPh>
    <rPh sb="103" eb="104">
      <t>オヨ</t>
    </rPh>
    <rPh sb="107" eb="108">
      <t>ゴ</t>
    </rPh>
    <rPh sb="109" eb="111">
      <t>キョウイク</t>
    </rPh>
    <rPh sb="112" eb="114">
      <t>キソ</t>
    </rPh>
    <rPh sb="115" eb="116">
      <t>ツチカ</t>
    </rPh>
    <rPh sb="124" eb="125">
      <t>マン</t>
    </rPh>
    <rPh sb="126" eb="127">
      <t>サイ</t>
    </rPh>
    <rPh sb="127" eb="129">
      <t>イジョウ</t>
    </rPh>
    <rPh sb="130" eb="131">
      <t>コ</t>
    </rPh>
    <rPh sb="134" eb="135">
      <t>タイ</t>
    </rPh>
    <rPh sb="137" eb="139">
      <t>キョウイク</t>
    </rPh>
    <rPh sb="139" eb="140">
      <t>ナラ</t>
    </rPh>
    <rPh sb="142" eb="144">
      <t>ホイク</t>
    </rPh>
    <rPh sb="145" eb="147">
      <t>ヒツヨウ</t>
    </rPh>
    <rPh sb="150" eb="151">
      <t>コ</t>
    </rPh>
    <rPh sb="154" eb="155">
      <t>タイ</t>
    </rPh>
    <rPh sb="157" eb="159">
      <t>ホイク</t>
    </rPh>
    <rPh sb="160" eb="163">
      <t>イッタイテキ</t>
    </rPh>
    <rPh sb="164" eb="165">
      <t>オコナ</t>
    </rPh>
    <phoneticPr fontId="23"/>
  </si>
  <si>
    <t>みよし市役所こども未来部保育課</t>
    <rPh sb="3" eb="6">
      <t>シヤクショ</t>
    </rPh>
    <rPh sb="9" eb="12">
      <t>ミライブ</t>
    </rPh>
    <rPh sb="12" eb="15">
      <t>ホイクカ</t>
    </rPh>
    <phoneticPr fontId="23"/>
  </si>
  <si>
    <t>電話0561-76-5420</t>
    <phoneticPr fontId="23"/>
  </si>
  <si>
    <t>電話0561-32-2561</t>
    <rPh sb="0" eb="2">
      <t>デンワ</t>
    </rPh>
    <phoneticPr fontId="23"/>
  </si>
  <si>
    <t>社会福祉法人白帆会</t>
    <rPh sb="0" eb="2">
      <t>シャカイ</t>
    </rPh>
    <rPh sb="2" eb="4">
      <t>フクシ</t>
    </rPh>
    <rPh sb="4" eb="6">
      <t>ホウジン</t>
    </rPh>
    <rPh sb="6" eb="8">
      <t>シラホ</t>
    </rPh>
    <rPh sb="8" eb="9">
      <t>カイ</t>
    </rPh>
    <phoneticPr fontId="23"/>
  </si>
  <si>
    <t>理事長　木村　留美子</t>
    <rPh sb="0" eb="3">
      <t>リジチョウ</t>
    </rPh>
    <rPh sb="4" eb="6">
      <t>キムラ</t>
    </rPh>
    <rPh sb="7" eb="10">
      <t>ルミコ</t>
    </rPh>
    <phoneticPr fontId="23"/>
  </si>
  <si>
    <t>石川県河北郡内灘町白帆台2-130</t>
    <rPh sb="0" eb="3">
      <t>イシカワケン</t>
    </rPh>
    <rPh sb="3" eb="6">
      <t>カホクグン</t>
    </rPh>
    <rPh sb="6" eb="9">
      <t>ウチナダマチ</t>
    </rPh>
    <rPh sb="9" eb="11">
      <t>シラホ</t>
    </rPh>
    <rPh sb="11" eb="12">
      <t>ダイ</t>
    </rPh>
    <phoneticPr fontId="23"/>
  </si>
  <si>
    <t>250人</t>
    <rPh sb="3" eb="4">
      <t>ニン</t>
    </rPh>
    <phoneticPr fontId="23"/>
  </si>
  <si>
    <t>大府市大府町ウド６９－１</t>
    <rPh sb="0" eb="3">
      <t>オオブシ</t>
    </rPh>
    <rPh sb="3" eb="6">
      <t>オオブマチ</t>
    </rPh>
    <phoneticPr fontId="23"/>
  </si>
  <si>
    <t>幼保連携型認定こども園　石ヶ瀬保育園</t>
    <rPh sb="0" eb="2">
      <t>ヨウホ</t>
    </rPh>
    <rPh sb="2" eb="4">
      <t>レンケイ</t>
    </rPh>
    <rPh sb="4" eb="5">
      <t>カタ</t>
    </rPh>
    <rPh sb="5" eb="7">
      <t>ニンテイ</t>
    </rPh>
    <rPh sb="10" eb="11">
      <t>エン</t>
    </rPh>
    <rPh sb="12" eb="13">
      <t>イシ</t>
    </rPh>
    <rPh sb="14" eb="15">
      <t>セ</t>
    </rPh>
    <rPh sb="15" eb="18">
      <t>ホイクエン</t>
    </rPh>
    <phoneticPr fontId="23"/>
  </si>
  <si>
    <t>佐々木 貴子</t>
    <rPh sb="0" eb="3">
      <t>ササキ</t>
    </rPh>
    <rPh sb="4" eb="6">
      <t>タカコ</t>
    </rPh>
    <phoneticPr fontId="23"/>
  </si>
  <si>
    <t>良識のある人間を育てる基礎づくりの一端を担う。理論に裏図けられた知識と技術で広義の教育を実施する。　　　　　　　　　　　　　　　　　　　　　　
四季折々の自然や動植物、行事、伝統文化などの本物に触れる機会をとおして、
豊かな感性と人間性に裏付けられた本当の意味での賢さを育て、ひとり一人が「考える力」や「人と楽しく関わる力」を身につけ将来にわたりこころ豊かに生きる力を育てる。　　　　　　　　　　　</t>
    <phoneticPr fontId="23"/>
  </si>
  <si>
    <t>・地域子育て支援</t>
    <rPh sb="1" eb="5">
      <t>チイキコソダ</t>
    </rPh>
    <rPh sb="6" eb="8">
      <t>シエン</t>
    </rPh>
    <phoneticPr fontId="23"/>
  </si>
  <si>
    <t>・教育、保育相談事業</t>
    <rPh sb="1" eb="3">
      <t>キョウイク</t>
    </rPh>
    <rPh sb="4" eb="8">
      <t>ホイクソウダン</t>
    </rPh>
    <rPh sb="8" eb="10">
      <t>ジギョウ</t>
    </rPh>
    <phoneticPr fontId="23"/>
  </si>
  <si>
    <t>午前８時から午後4時まで</t>
    <rPh sb="0" eb="2">
      <t>ゴゼン</t>
    </rPh>
    <rPh sb="3" eb="4">
      <t>ジ</t>
    </rPh>
    <rPh sb="6" eb="8">
      <t>ゴゴ</t>
    </rPh>
    <rPh sb="9" eb="10">
      <t>ジ</t>
    </rPh>
    <phoneticPr fontId="23"/>
  </si>
  <si>
    <t>石ヶ瀬保育園</t>
    <rPh sb="0" eb="3">
      <t>イシガセ</t>
    </rPh>
    <rPh sb="3" eb="6">
      <t>ホイクエン</t>
    </rPh>
    <phoneticPr fontId="23"/>
  </si>
  <si>
    <t>電話0562-46-0100</t>
    <rPh sb="0" eb="2">
      <t>デンワ</t>
    </rPh>
    <phoneticPr fontId="23"/>
  </si>
  <si>
    <t>社会福祉法人済聖会</t>
    <rPh sb="0" eb="6">
      <t>シャカイフクシホウジン</t>
    </rPh>
    <rPh sb="6" eb="9">
      <t>サイセイカイ</t>
    </rPh>
    <phoneticPr fontId="23"/>
  </si>
  <si>
    <t>理事長　宮川幹生</t>
    <rPh sb="0" eb="3">
      <t>リジチョウ</t>
    </rPh>
    <rPh sb="4" eb="6">
      <t>ミヤガワ</t>
    </rPh>
    <rPh sb="6" eb="8">
      <t>ミキオ</t>
    </rPh>
    <phoneticPr fontId="23"/>
  </si>
  <si>
    <t>名古屋市中区栄3-14-7</t>
    <rPh sb="0" eb="4">
      <t>ナゴヤシ</t>
    </rPh>
    <rPh sb="4" eb="6">
      <t>ナカク</t>
    </rPh>
    <rPh sb="6" eb="7">
      <t>サカエ</t>
    </rPh>
    <phoneticPr fontId="23"/>
  </si>
  <si>
    <t>安城市桜町7-14</t>
    <rPh sb="0" eb="3">
      <t>アンジョウシ</t>
    </rPh>
    <rPh sb="3" eb="5">
      <t>サクラマチ</t>
    </rPh>
    <phoneticPr fontId="23"/>
  </si>
  <si>
    <t>ブライトこども園 安城桜町</t>
    <rPh sb="7" eb="8">
      <t>エン</t>
    </rPh>
    <rPh sb="9" eb="11">
      <t>アンジョウ</t>
    </rPh>
    <rPh sb="11" eb="13">
      <t>サクラマチ</t>
    </rPh>
    <phoneticPr fontId="23"/>
  </si>
  <si>
    <t>外田　喜美子</t>
    <rPh sb="0" eb="2">
      <t>ソトダ</t>
    </rPh>
    <rPh sb="3" eb="6">
      <t>キミコ</t>
    </rPh>
    <phoneticPr fontId="23"/>
  </si>
  <si>
    <t>-</t>
  </si>
  <si>
    <t>子ども一人ひとりの人格を尊重し、生活や遊びを通して生きる力を育む中で、子どもの主体的な活動ができるよう環境を整え、さまざまな体験や経験を通して生きる力の基盤つくりを目指し、自己肯定感を高め育み、安心安全な保育の提供をする。子どもの健全な心身の発達の理解を深め家庭との連携を図りながら、子どもの最善利益を考慮しつつ、その生活を保障し、保護者と共に園児を心身ともに健やかに育成するものとする。</t>
  </si>
  <si>
    <t>・園庭開放子育て相談</t>
  </si>
  <si>
    <t>・ベビースクール</t>
  </si>
  <si>
    <t>・子育て相談</t>
  </si>
  <si>
    <t>安城市こども健康部保育課</t>
    <rPh sb="0" eb="3">
      <t>アンジョウシ</t>
    </rPh>
    <rPh sb="6" eb="9">
      <t>ケンコウブ</t>
    </rPh>
    <rPh sb="9" eb="12">
      <t>ホイクカ</t>
    </rPh>
    <phoneticPr fontId="23"/>
  </si>
  <si>
    <t>電話0566-77-0190</t>
    <rPh sb="0" eb="2">
      <t>デンワ</t>
    </rPh>
    <phoneticPr fontId="23"/>
  </si>
  <si>
    <t>リンク方針</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</si>
</sst>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36" x14ac:knownFonts="1">
    <font>
      <sz val="11"/>
      <name val="ＭＳ Ｐゴシック"/>
      <family val="3"/>
      <charset val="128"/>
    </font>
    <font>
      <sz val="11"/>
      <color indexed="63"/>
      <name val="ＭＳ Ｐゴシック"/>
      <family val="3"/>
      <charset val="128"/>
    </font>
    <font>
      <u/>
      <sz val="11"/>
      <color indexed="12"/>
      <name val="ＭＳ Ｐゴシック"/>
      <family val="3"/>
      <charset val="128"/>
    </font>
    <font>
      <sz val="11"/>
      <color indexed="8"/>
      <name val="ＭＳ Ｐゴシック"/>
      <family val="3"/>
      <charset val="128"/>
    </font>
    <font>
      <sz val="11"/>
      <color indexed="17"/>
      <name val="ＭＳ Ｐゴシック"/>
      <family val="3"/>
      <charset val="128"/>
    </font>
    <font>
      <sz val="11"/>
      <color indexed="10"/>
      <name val="ＭＳ Ｐゴシック"/>
      <family val="3"/>
      <charset val="128"/>
    </font>
    <font>
      <sz val="11"/>
      <color indexed="9"/>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b/>
      <sz val="14.3"/>
      <color indexed="63"/>
      <name val="ＭＳ Ｐゴシック"/>
      <family val="3"/>
      <charset val="128"/>
    </font>
    <font>
      <b/>
      <sz val="13.2"/>
      <color indexed="63"/>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63"/>
      <name val="ＭＳ Ｐゴシック"/>
      <family val="3"/>
      <charset val="128"/>
    </font>
    <font>
      <sz val="11"/>
      <color theme="1"/>
      <name val="ＭＳ Ｐゴシック"/>
      <family val="3"/>
      <charset val="128"/>
    </font>
    <font>
      <b/>
      <sz val="11"/>
      <color theme="1"/>
      <name val="ＭＳ Ｐゴシック"/>
      <family val="3"/>
      <charset val="128"/>
    </font>
    <font>
      <u/>
      <sz val="11"/>
      <color theme="1"/>
      <name val="ＭＳ Ｐゴシック"/>
      <family val="3"/>
      <charset val="128"/>
    </font>
    <font>
      <b/>
      <sz val="13.2"/>
      <color theme="1"/>
      <name val="ＭＳ Ｐゴシック"/>
      <family val="3"/>
      <charset val="128"/>
    </font>
    <font>
      <b/>
      <sz val="14.3"/>
      <color theme="1"/>
      <name val="ＭＳ Ｐゴシック"/>
      <family val="3"/>
      <charset val="128"/>
    </font>
    <font>
      <sz val="6"/>
      <name val="ＭＳ Ｐゴシック"/>
      <family val="3"/>
    </font>
    <font>
      <sz val="11"/>
      <name val="ＭＳ Ｐゴシック"/>
      <family val="3"/>
    </font>
    <font>
      <sz val="10"/>
      <color theme="1"/>
      <name val="ＭＳ Ｐゴシック"/>
      <family val="3"/>
      <charset val="128"/>
    </font>
    <font>
      <sz val="11"/>
      <color indexed="63"/>
      <name val="ＭＳ Ｐゴシック"/>
      <family val="3"/>
    </font>
    <font>
      <sz val="11"/>
      <color theme="1"/>
      <name val="ＭＳ Ｐゴシック"/>
      <family val="3"/>
      <charset val="128"/>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23"/>
      </left>
      <right style="medium">
        <color indexed="23"/>
      </right>
      <top style="medium">
        <color indexed="23"/>
      </top>
      <bottom style="medium">
        <color indexed="23"/>
      </bottom>
      <diagonal/>
    </border>
    <border>
      <left/>
      <right/>
      <top style="thick">
        <color indexed="30"/>
      </top>
      <bottom/>
      <diagonal/>
    </border>
    <border>
      <left/>
      <right/>
      <top style="medium">
        <color indexed="30"/>
      </top>
      <bottom style="medium">
        <color indexed="9"/>
      </bottom>
      <diagonal/>
    </border>
    <border>
      <left/>
      <right/>
      <top/>
      <bottom style="medium">
        <color indexed="9"/>
      </bottom>
      <diagonal/>
    </border>
    <border>
      <left/>
      <right/>
      <top/>
      <bottom style="medium">
        <color indexed="23"/>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right/>
      <top style="medium">
        <color indexed="23"/>
      </top>
      <bottom/>
      <diagonal/>
    </border>
    <border>
      <left style="medium">
        <color theme="0" tint="-0.499984740745262"/>
      </left>
      <right/>
      <top/>
      <bottom/>
      <diagonal/>
    </border>
    <border>
      <left/>
      <right style="medium">
        <color theme="0" tint="-0.499984740745262"/>
      </right>
      <top style="medium">
        <color indexed="23"/>
      </top>
      <bottom/>
      <diagonal/>
    </border>
    <border>
      <left/>
      <right style="medium">
        <color theme="0" tint="-0.499984740745262"/>
      </right>
      <top/>
      <bottom/>
      <diagonal/>
    </border>
    <border>
      <left/>
      <right/>
      <top/>
      <bottom style="thin">
        <color theme="0" tint="-0.499984740745262"/>
      </bottom>
      <diagonal/>
    </border>
    <border>
      <left style="medium">
        <color indexed="23"/>
      </left>
      <right style="medium">
        <color theme="0" tint="-0.499984740745262"/>
      </right>
      <top style="medium">
        <color indexed="23"/>
      </top>
      <bottom style="medium">
        <color indexed="23"/>
      </bottom>
      <diagonal/>
    </border>
    <border>
      <left/>
      <right style="medium">
        <color theme="0" tint="-0.499984740745262"/>
      </right>
      <top/>
      <bottom style="medium">
        <color indexed="23"/>
      </bottom>
      <diagonal/>
    </border>
    <border>
      <left/>
      <right style="medium">
        <color theme="0" tint="-0.499984740745262"/>
      </right>
      <top style="medium">
        <color indexed="23"/>
      </top>
      <bottom style="medium">
        <color indexed="23"/>
      </bottom>
      <diagonal/>
    </border>
    <border>
      <left style="thin">
        <color indexed="64"/>
      </left>
      <right style="thin">
        <color indexed="64"/>
      </right>
      <top style="thin">
        <color indexed="64"/>
      </top>
      <bottom style="thin">
        <color indexed="64"/>
      </bottom>
      <diagonal/>
    </border>
    <border>
      <left style="medium">
        <color indexed="23"/>
      </left>
      <right/>
      <top style="medium">
        <color theme="0" tint="-0.499984740745262"/>
      </top>
      <bottom style="medium">
        <color indexed="23"/>
      </bottom>
      <diagonal/>
    </border>
    <border>
      <left style="medium">
        <color indexed="23"/>
      </left>
      <right/>
      <top style="medium">
        <color theme="0" tint="-0.499984740745262"/>
      </top>
      <bottom/>
      <diagonal/>
    </border>
    <border>
      <left/>
      <right/>
      <top style="medium">
        <color theme="0" tint="-0.499984740745262"/>
      </top>
      <bottom/>
      <diagonal/>
    </border>
    <border>
      <left style="medium">
        <color indexed="23"/>
      </left>
      <right/>
      <top/>
      <bottom style="medium">
        <color theme="0" tint="-0.499984740745262"/>
      </bottom>
      <diagonal/>
    </border>
    <border>
      <left/>
      <right style="medium">
        <color indexed="23"/>
      </right>
      <top/>
      <bottom style="medium">
        <color theme="0" tint="-0.499984740745262"/>
      </bottom>
      <diagonal/>
    </border>
    <border>
      <left/>
      <right/>
      <top style="medium">
        <color theme="0" tint="-0.499984740745262"/>
      </top>
      <bottom style="medium">
        <color indexed="23"/>
      </bottom>
      <diagonal/>
    </border>
    <border>
      <left/>
      <right/>
      <top style="medium">
        <color indexed="23"/>
      </top>
      <bottom style="medium">
        <color indexed="23"/>
      </bottom>
      <diagonal/>
    </border>
    <border>
      <left style="medium">
        <color theme="0" tint="-0.499984740745262"/>
      </left>
      <right/>
      <top style="medium">
        <color indexed="23"/>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theme="0" tint="-0.499984740745262"/>
      </left>
      <right/>
      <top/>
      <bottom style="medium">
        <color indexed="23"/>
      </bottom>
      <diagonal/>
    </border>
    <border>
      <left style="medium">
        <color theme="0" tint="-0.499984740745262"/>
      </left>
      <right/>
      <top style="medium">
        <color indexed="23"/>
      </top>
      <bottom style="medium">
        <color theme="0" tint="-0.499984740745262"/>
      </bottom>
      <diagonal/>
    </border>
    <border>
      <left style="medium">
        <color theme="0" tint="-0.499984740745262"/>
      </left>
      <right/>
      <top style="medium">
        <color indexed="23"/>
      </top>
      <bottom style="medium">
        <color indexed="23"/>
      </bottom>
      <diagonal/>
    </border>
    <border>
      <left/>
      <right style="medium">
        <color theme="0" tint="-0.499984740745262"/>
      </right>
      <top style="medium">
        <color indexed="23"/>
      </top>
      <bottom style="medium">
        <color theme="0" tint="-0.499984740745262"/>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theme="0" tint="-0.499984740745262"/>
      </right>
      <top style="thin">
        <color indexed="64"/>
      </top>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style="thin">
        <color indexed="64"/>
      </right>
      <top style="medium">
        <color theme="0" tint="-0.499984740745262"/>
      </top>
      <bottom/>
      <diagonal/>
    </border>
    <border>
      <left style="thin">
        <color indexed="64"/>
      </left>
      <right style="medium">
        <color theme="0" tint="-0.499984740745262"/>
      </right>
      <top style="medium">
        <color theme="0" tint="-0.499984740745262"/>
      </top>
      <bottom/>
      <diagonal/>
    </border>
    <border>
      <left style="medium">
        <color theme="0" tint="-0.499984740745262"/>
      </left>
      <right style="thin">
        <color indexed="64"/>
      </right>
      <top style="thin">
        <color indexed="64"/>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thin">
        <color indexed="64"/>
      </right>
      <top style="thin">
        <color indexed="64"/>
      </top>
      <bottom style="medium">
        <color theme="0" tint="-0.499984740745262"/>
      </bottom>
      <diagonal/>
    </border>
    <border>
      <left style="thin">
        <color indexed="64"/>
      </left>
      <right style="medium">
        <color theme="0" tint="-0.499984740745262"/>
      </right>
      <top style="thin">
        <color indexed="64"/>
      </top>
      <bottom style="medium">
        <color theme="0" tint="-0.499984740745262"/>
      </bottom>
      <diagonal/>
    </border>
    <border>
      <left style="medium">
        <color theme="0" tint="-0.499984740745262"/>
      </left>
      <right style="thin">
        <color indexed="64"/>
      </right>
      <top/>
      <bottom style="medium">
        <color theme="0" tint="-0.499984740745262"/>
      </bottom>
      <diagonal/>
    </border>
    <border>
      <left style="thin">
        <color indexed="64"/>
      </left>
      <right style="medium">
        <color theme="0" tint="-0.499984740745262"/>
      </right>
      <top/>
      <bottom style="medium">
        <color theme="0" tint="-0.499984740745262"/>
      </bottom>
      <diagonal/>
    </border>
    <border>
      <left style="thin">
        <color indexed="64"/>
      </left>
      <right style="medium">
        <color indexed="23"/>
      </right>
      <top style="medium">
        <color theme="0" tint="-0.499984740745262"/>
      </top>
      <bottom style="medium">
        <color theme="0" tint="-0.499984740745262"/>
      </bottom>
      <diagonal/>
    </border>
    <border>
      <left style="thin">
        <color indexed="64"/>
      </left>
      <right style="medium">
        <color theme="0" tint="-0.499984740745262"/>
      </right>
      <top/>
      <bottom/>
      <diagonal/>
    </border>
    <border>
      <left/>
      <right/>
      <top/>
      <bottom style="medium">
        <color theme="0" tint="-0.499984740745262"/>
      </bottom>
      <diagonal/>
    </border>
    <border>
      <left/>
      <right style="medium">
        <color theme="0" tint="-0.499984740745262"/>
      </right>
      <top style="medium">
        <color theme="0" tint="-0.499984740745262"/>
      </top>
      <bottom/>
      <diagonal/>
    </border>
    <border>
      <left style="thin">
        <color indexed="64"/>
      </left>
      <right style="medium">
        <color theme="0" tint="-0.499984740745262"/>
      </right>
      <top/>
      <bottom style="thin">
        <color indexed="64"/>
      </bottom>
      <diagonal/>
    </border>
    <border>
      <left style="medium">
        <color theme="0" tint="-0.499984740745262"/>
      </left>
      <right style="thin">
        <color indexed="64"/>
      </right>
      <top/>
      <bottom/>
      <diagonal/>
    </border>
    <border>
      <left style="medium">
        <color theme="0" tint="-0.499984740745262"/>
      </left>
      <right style="thin">
        <color indexed="64"/>
      </right>
      <top/>
      <bottom style="thin">
        <color indexed="64"/>
      </bottom>
      <diagonal/>
    </border>
    <border>
      <left style="medium">
        <color theme="0" tint="-0.499984740745262"/>
      </left>
      <right style="medium">
        <color indexed="23"/>
      </right>
      <top style="medium">
        <color indexed="23"/>
      </top>
      <bottom style="medium">
        <color indexed="23"/>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8" fillId="0" borderId="0" applyNumberFormat="0" applyFill="0" applyBorder="0" applyAlignment="0" applyProtection="0">
      <alignment vertical="center"/>
    </xf>
    <xf numFmtId="0" fontId="14" fillId="20" borderId="1" applyNumberFormat="0" applyAlignment="0" applyProtection="0">
      <alignment vertical="center"/>
    </xf>
    <xf numFmtId="0" fontId="12" fillId="21"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22" fillId="22" borderId="2" applyNumberFormat="0" applyFont="0" applyAlignment="0" applyProtection="0">
      <alignment vertical="center"/>
    </xf>
    <xf numFmtId="0" fontId="17" fillId="0" borderId="3" applyNumberFormat="0" applyFill="0" applyAlignment="0" applyProtection="0">
      <alignment vertical="center"/>
    </xf>
    <xf numFmtId="0" fontId="15" fillId="3" borderId="0" applyNumberFormat="0" applyBorder="0" applyAlignment="0" applyProtection="0">
      <alignment vertical="center"/>
    </xf>
    <xf numFmtId="0" fontId="11" fillId="23" borderId="4" applyNumberFormat="0" applyAlignment="0" applyProtection="0">
      <alignment vertical="center"/>
    </xf>
    <xf numFmtId="0" fontId="5" fillId="0" borderId="0" applyNumberFormat="0" applyFill="0" applyBorder="0" applyAlignment="0" applyProtection="0">
      <alignment vertical="center"/>
    </xf>
    <xf numFmtId="38" fontId="22" fillId="0" borderId="0" applyFont="0" applyFill="0" applyBorder="0" applyAlignment="0" applyProtection="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9" fillId="0" borderId="8" applyNumberFormat="0" applyFill="0" applyAlignment="0" applyProtection="0">
      <alignment vertical="center"/>
    </xf>
    <xf numFmtId="0" fontId="7" fillId="23" borderId="9" applyNumberFormat="0" applyAlignment="0" applyProtection="0">
      <alignment vertical="center"/>
    </xf>
    <xf numFmtId="0" fontId="16" fillId="0" borderId="0" applyNumberFormat="0" applyFill="0" applyBorder="0" applyAlignment="0" applyProtection="0">
      <alignment vertical="center"/>
    </xf>
    <xf numFmtId="0" fontId="13" fillId="7" borderId="4" applyNumberFormat="0" applyAlignment="0" applyProtection="0">
      <alignment vertical="center"/>
    </xf>
    <xf numFmtId="0" fontId="4" fillId="4" borderId="0" applyNumberFormat="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cellStyleXfs>
  <cellXfs count="516">
    <xf numFmtId="0" fontId="0" fillId="0" borderId="0" xfId="0">
      <alignment vertical="center"/>
    </xf>
    <xf numFmtId="0" fontId="7" fillId="23" borderId="10" xfId="0" applyFont="1" applyFill="1" applyBorder="1" applyAlignment="1">
      <alignment horizontal="center" vertical="center" wrapText="1"/>
    </xf>
    <xf numFmtId="0" fontId="0" fillId="0" borderId="0" xfId="0" applyFill="1">
      <alignment vertical="center"/>
    </xf>
    <xf numFmtId="0" fontId="0" fillId="0" borderId="10" xfId="0" applyFont="1" applyFill="1" applyBorder="1" applyAlignment="1">
      <alignment horizontal="center" vertical="center" wrapText="1"/>
    </xf>
    <xf numFmtId="176" fontId="0" fillId="0" borderId="10" xfId="0" applyNumberFormat="1" applyFont="1" applyFill="1" applyBorder="1" applyAlignment="1">
      <alignment horizontal="center" vertical="center" wrapText="1"/>
    </xf>
    <xf numFmtId="176" fontId="1" fillId="24" borderId="10" xfId="0" applyNumberFormat="1" applyFont="1" applyFill="1" applyBorder="1" applyAlignment="1">
      <alignment horizontal="center" vertical="center" wrapText="1"/>
    </xf>
    <xf numFmtId="0" fontId="1" fillId="0" borderId="14" xfId="0" applyFont="1" applyFill="1" applyBorder="1" applyAlignment="1">
      <alignment vertical="center"/>
    </xf>
    <xf numFmtId="0" fontId="7" fillId="0" borderId="6" xfId="0" applyFont="1" applyFill="1" applyBorder="1" applyAlignment="1">
      <alignment horizontal="left" vertical="center"/>
    </xf>
    <xf numFmtId="0" fontId="1" fillId="0" borderId="0" xfId="0" applyFont="1" applyFill="1" applyAlignment="1">
      <alignment horizontal="left" vertical="center"/>
    </xf>
    <xf numFmtId="0" fontId="2" fillId="0" borderId="0" xfId="28" applyFill="1" applyAlignment="1" applyProtection="1">
      <alignment horizontal="left" vertical="center"/>
    </xf>
    <xf numFmtId="0" fontId="0" fillId="0" borderId="0" xfId="0" applyFill="1" applyAlignment="1">
      <alignment horizontal="left" vertical="center"/>
    </xf>
    <xf numFmtId="0" fontId="21" fillId="0" borderId="0" xfId="0" applyFont="1" applyFill="1" applyAlignment="1">
      <alignment horizontal="left" vertical="center"/>
    </xf>
    <xf numFmtId="0" fontId="2" fillId="0" borderId="12" xfId="28" applyFill="1" applyBorder="1" applyAlignment="1" applyProtection="1">
      <alignment horizontal="left" vertical="center"/>
    </xf>
    <xf numFmtId="0" fontId="2" fillId="0" borderId="13" xfId="28" applyFill="1" applyBorder="1" applyAlignment="1" applyProtection="1">
      <alignment horizontal="left" vertical="center"/>
    </xf>
    <xf numFmtId="0" fontId="2" fillId="0" borderId="7" xfId="28" applyFill="1" applyBorder="1" applyAlignment="1" applyProtection="1">
      <alignment horizontal="left" vertical="center"/>
    </xf>
    <xf numFmtId="0" fontId="20" fillId="0" borderId="11" xfId="0" applyFont="1" applyFill="1" applyBorder="1" applyAlignment="1">
      <alignment horizontal="left" vertical="center"/>
    </xf>
    <xf numFmtId="0" fontId="1" fillId="0" borderId="11" xfId="0" applyFont="1" applyFill="1" applyBorder="1" applyAlignment="1">
      <alignment horizontal="left" vertical="center"/>
    </xf>
    <xf numFmtId="0" fontId="0" fillId="0" borderId="30" xfId="0" applyFill="1" applyBorder="1">
      <alignment vertical="center"/>
    </xf>
    <xf numFmtId="0" fontId="0" fillId="0" borderId="15" xfId="0" applyBorder="1">
      <alignment vertical="center"/>
    </xf>
    <xf numFmtId="0" fontId="26" fillId="0" borderId="0" xfId="0" applyFont="1" applyFill="1">
      <alignment vertical="center"/>
    </xf>
    <xf numFmtId="0" fontId="26" fillId="0" borderId="14" xfId="0" applyFont="1" applyFill="1" applyBorder="1" applyAlignment="1">
      <alignment vertical="center"/>
    </xf>
    <xf numFmtId="0" fontId="27" fillId="23" borderId="10" xfId="0" applyFont="1" applyFill="1" applyBorder="1" applyAlignment="1">
      <alignment horizontal="center" vertical="center" wrapText="1"/>
    </xf>
    <xf numFmtId="0" fontId="27" fillId="0" borderId="6" xfId="0" applyFont="1" applyFill="1" applyBorder="1" applyAlignment="1">
      <alignment horizontal="left" vertical="center"/>
    </xf>
    <xf numFmtId="0" fontId="26" fillId="0" borderId="0" xfId="0" applyFont="1" applyFill="1" applyAlignment="1">
      <alignment horizontal="left" vertical="center"/>
    </xf>
    <xf numFmtId="0" fontId="28" fillId="0" borderId="0" xfId="28" applyFont="1" applyFill="1" applyAlignment="1" applyProtection="1">
      <alignment horizontal="left" vertical="center"/>
    </xf>
    <xf numFmtId="0" fontId="29" fillId="0" borderId="0" xfId="0" applyFont="1" applyFill="1" applyAlignment="1">
      <alignment horizontal="left" vertical="center"/>
    </xf>
    <xf numFmtId="0" fontId="28" fillId="0" borderId="12" xfId="28" applyFont="1" applyFill="1" applyBorder="1" applyAlignment="1" applyProtection="1">
      <alignment horizontal="left" vertical="center"/>
    </xf>
    <xf numFmtId="0" fontId="28" fillId="0" borderId="13" xfId="28" applyFont="1" applyFill="1" applyBorder="1" applyAlignment="1" applyProtection="1">
      <alignment horizontal="left" vertical="center"/>
    </xf>
    <xf numFmtId="0" fontId="28" fillId="0" borderId="7" xfId="28" applyFont="1" applyFill="1" applyBorder="1" applyAlignment="1" applyProtection="1">
      <alignment horizontal="left" vertical="center"/>
    </xf>
    <xf numFmtId="0" fontId="30" fillId="0" borderId="11" xfId="0" applyFont="1" applyFill="1" applyBorder="1" applyAlignment="1">
      <alignment horizontal="left" vertical="center"/>
    </xf>
    <xf numFmtId="0" fontId="26" fillId="0" borderId="11" xfId="0" applyFont="1" applyFill="1" applyBorder="1" applyAlignment="1">
      <alignment horizontal="left" vertical="center"/>
    </xf>
    <xf numFmtId="0" fontId="1" fillId="24" borderId="10" xfId="0" applyFont="1" applyFill="1" applyBorder="1" applyAlignment="1">
      <alignment horizontal="center" vertical="center" wrapText="1"/>
    </xf>
    <xf numFmtId="0" fontId="2" fillId="0" borderId="34" xfId="28" applyBorder="1" applyAlignment="1" applyProtection="1">
      <alignment horizontal="center" vertical="center"/>
    </xf>
    <xf numFmtId="0" fontId="0" fillId="0" borderId="0" xfId="0" applyAlignment="1">
      <alignment horizontal="center" vertical="center"/>
    </xf>
    <xf numFmtId="0" fontId="0" fillId="26" borderId="34" xfId="0" applyFill="1" applyBorder="1" applyAlignment="1">
      <alignment horizontal="center" vertical="center"/>
    </xf>
    <xf numFmtId="0" fontId="2" fillId="25" borderId="34" xfId="28" applyFill="1" applyBorder="1" applyAlignment="1" applyProtection="1">
      <alignment horizontal="center" vertical="center"/>
    </xf>
    <xf numFmtId="0" fontId="2" fillId="24" borderId="34" xfId="28" applyFill="1" applyBorder="1" applyAlignment="1" applyProtection="1">
      <alignment horizontal="center" vertical="center"/>
    </xf>
    <xf numFmtId="0" fontId="0" fillId="0" borderId="27" xfId="0" applyFill="1" applyBorder="1">
      <alignment vertical="center"/>
    </xf>
    <xf numFmtId="0" fontId="0" fillId="0" borderId="14" xfId="0" applyFont="1" applyFill="1" applyBorder="1" applyAlignment="1">
      <alignment vertical="center"/>
    </xf>
    <xf numFmtId="0" fontId="0" fillId="0" borderId="0" xfId="0" applyFont="1" applyFill="1">
      <alignment vertical="center"/>
    </xf>
    <xf numFmtId="0" fontId="1" fillId="0" borderId="14" xfId="0" applyFont="1" applyFill="1" applyBorder="1">
      <alignment vertical="center"/>
    </xf>
    <xf numFmtId="0" fontId="0" fillId="0" borderId="14" xfId="0" applyFont="1" applyFill="1" applyBorder="1">
      <alignment vertical="center"/>
    </xf>
    <xf numFmtId="0" fontId="34" fillId="0" borderId="14" xfId="0" applyFont="1" applyFill="1" applyBorder="1" applyAlignment="1">
      <alignment vertical="center"/>
    </xf>
    <xf numFmtId="0" fontId="26" fillId="0" borderId="0" xfId="44" applyFont="1" applyFill="1">
      <alignment vertical="center"/>
    </xf>
    <xf numFmtId="0" fontId="26" fillId="24" borderId="10" xfId="44" applyFont="1" applyFill="1" applyBorder="1" applyAlignment="1">
      <alignment horizontal="center" vertical="center" wrapText="1"/>
    </xf>
    <xf numFmtId="176" fontId="26" fillId="24" borderId="10" xfId="44" applyNumberFormat="1" applyFont="1" applyFill="1" applyBorder="1" applyAlignment="1">
      <alignment horizontal="center" vertical="center" wrapText="1"/>
    </xf>
    <xf numFmtId="0" fontId="0" fillId="24" borderId="10" xfId="0" applyFill="1" applyBorder="1" applyAlignment="1">
      <alignment horizontal="center" vertical="center" wrapText="1"/>
    </xf>
    <xf numFmtId="176" fontId="0" fillId="24" borderId="10" xfId="0" applyNumberFormat="1" applyFill="1" applyBorder="1" applyAlignment="1">
      <alignment horizontal="center" vertical="center" wrapText="1"/>
    </xf>
    <xf numFmtId="0" fontId="2" fillId="0" borderId="0" xfId="28" applyAlignment="1" applyProtection="1">
      <alignment horizontal="center" vertical="center"/>
    </xf>
    <xf numFmtId="0" fontId="1" fillId="0" borderId="14" xfId="0" applyFont="1" applyBorder="1">
      <alignment vertical="center"/>
    </xf>
    <xf numFmtId="0" fontId="7" fillId="0" borderId="6" xfId="0" applyFont="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horizontal="left" vertical="center"/>
    </xf>
    <xf numFmtId="0" fontId="20" fillId="0" borderId="11" xfId="0" applyFont="1" applyBorder="1" applyAlignment="1">
      <alignment horizontal="left" vertical="center"/>
    </xf>
    <xf numFmtId="0" fontId="1" fillId="0" borderId="11" xfId="0" applyFont="1" applyBorder="1" applyAlignment="1">
      <alignment horizontal="left" vertical="center"/>
    </xf>
    <xf numFmtId="0" fontId="26" fillId="0" borderId="14" xfId="0" applyFont="1" applyBorder="1">
      <alignment vertical="center"/>
    </xf>
    <xf numFmtId="0" fontId="26" fillId="0" borderId="0" xfId="0" applyFont="1">
      <alignment vertical="center"/>
    </xf>
    <xf numFmtId="176" fontId="1" fillId="24" borderId="18" xfId="0" applyNumberFormat="1" applyFont="1" applyFill="1" applyBorder="1" applyAlignment="1">
      <alignment horizontal="center" vertical="center" wrapText="1"/>
    </xf>
    <xf numFmtId="0" fontId="1" fillId="24" borderId="18" xfId="0" applyFont="1" applyFill="1" applyBorder="1" applyAlignment="1">
      <alignment horizontal="center" vertical="center" wrapText="1"/>
    </xf>
    <xf numFmtId="0" fontId="0" fillId="24" borderId="17" xfId="0" applyFill="1" applyBorder="1" applyAlignment="1">
      <alignment vertical="center" wrapText="1"/>
    </xf>
    <xf numFmtId="0" fontId="0" fillId="24" borderId="22" xfId="0" applyFill="1" applyBorder="1" applyAlignment="1">
      <alignment vertical="center" wrapText="1"/>
    </xf>
    <xf numFmtId="176" fontId="0" fillId="24" borderId="18" xfId="0" applyNumberFormat="1" applyFill="1" applyBorder="1" applyAlignment="1">
      <alignment horizontal="center" vertical="center" wrapText="1"/>
    </xf>
    <xf numFmtId="0" fontId="0" fillId="24" borderId="15" xfId="0" applyFill="1" applyBorder="1" applyAlignment="1">
      <alignment vertical="center" wrapText="1"/>
    </xf>
    <xf numFmtId="0" fontId="0" fillId="24" borderId="16" xfId="0" applyFill="1" applyBorder="1" applyAlignment="1">
      <alignment vertical="center" wrapText="1"/>
    </xf>
    <xf numFmtId="0" fontId="0" fillId="0" borderId="37" xfId="0" applyFill="1" applyBorder="1">
      <alignment vertical="center"/>
    </xf>
    <xf numFmtId="0" fontId="0" fillId="0" borderId="14" xfId="0" applyFill="1" applyBorder="1">
      <alignment vertical="center"/>
    </xf>
    <xf numFmtId="0" fontId="0" fillId="0" borderId="70" xfId="0" applyFill="1" applyBorder="1">
      <alignment vertical="center"/>
    </xf>
    <xf numFmtId="176" fontId="26" fillId="24" borderId="10" xfId="0" applyNumberFormat="1"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6" fillId="24" borderId="31" xfId="0" applyFont="1" applyFill="1" applyBorder="1" applyAlignment="1">
      <alignment horizontal="center" vertical="center" wrapText="1"/>
    </xf>
    <xf numFmtId="176" fontId="26" fillId="24" borderId="31" xfId="0" applyNumberFormat="1" applyFont="1" applyFill="1" applyBorder="1" applyAlignment="1">
      <alignment horizontal="center" vertical="center" wrapText="1"/>
    </xf>
    <xf numFmtId="0" fontId="0" fillId="24" borderId="31" xfId="0" applyFill="1" applyBorder="1" applyAlignment="1">
      <alignment horizontal="center" vertical="center" wrapText="1"/>
    </xf>
    <xf numFmtId="0" fontId="26" fillId="24" borderId="59" xfId="0" applyFont="1" applyFill="1" applyBorder="1" applyAlignment="1">
      <alignment horizontal="center" vertical="center" wrapText="1"/>
    </xf>
    <xf numFmtId="0" fontId="26" fillId="24" borderId="19" xfId="0" applyFont="1" applyFill="1" applyBorder="1" applyAlignment="1">
      <alignment horizontal="center" vertical="center" wrapText="1"/>
    </xf>
    <xf numFmtId="176" fontId="0" fillId="24" borderId="31" xfId="0" applyNumberFormat="1" applyFill="1" applyBorder="1" applyAlignment="1">
      <alignment horizontal="center" vertical="center" wrapText="1"/>
    </xf>
    <xf numFmtId="176" fontId="0" fillId="24" borderId="59" xfId="0" applyNumberFormat="1" applyFill="1" applyBorder="1" applyAlignment="1">
      <alignment horizontal="center" vertical="center" wrapText="1"/>
    </xf>
    <xf numFmtId="176" fontId="26" fillId="24" borderId="59" xfId="0" applyNumberFormat="1" applyFont="1" applyFill="1" applyBorder="1" applyAlignment="1">
      <alignment horizontal="center" vertical="center" wrapText="1"/>
    </xf>
    <xf numFmtId="176" fontId="26" fillId="24" borderId="19" xfId="0" applyNumberFormat="1" applyFont="1" applyFill="1" applyBorder="1" applyAlignment="1">
      <alignment horizontal="center" vertical="center" wrapText="1"/>
    </xf>
    <xf numFmtId="176" fontId="26" fillId="24" borderId="0" xfId="0" applyNumberFormat="1" applyFont="1" applyFill="1" applyBorder="1" applyAlignment="1">
      <alignment horizontal="center" vertical="center" wrapText="1"/>
    </xf>
    <xf numFmtId="176" fontId="0" fillId="24" borderId="62" xfId="0" applyNumberFormat="1" applyFill="1" applyBorder="1" applyAlignment="1">
      <alignment horizontal="center" vertical="center" wrapText="1"/>
    </xf>
    <xf numFmtId="176" fontId="26" fillId="24" borderId="63" xfId="0" applyNumberFormat="1" applyFont="1" applyFill="1" applyBorder="1" applyAlignment="1">
      <alignment horizontal="center" vertical="center" wrapText="1"/>
    </xf>
    <xf numFmtId="176" fontId="1" fillId="24" borderId="10" xfId="0" applyNumberFormat="1" applyFont="1" applyFill="1" applyBorder="1" applyAlignment="1">
      <alignment horizontal="right" vertical="center" wrapText="1"/>
    </xf>
    <xf numFmtId="176" fontId="0" fillId="24" borderId="10" xfId="0" applyNumberFormat="1" applyFill="1" applyBorder="1" applyAlignment="1">
      <alignment horizontal="right" vertical="center" wrapText="1"/>
    </xf>
    <xf numFmtId="0" fontId="0" fillId="24" borderId="10" xfId="0" applyFont="1" applyFill="1" applyBorder="1" applyAlignment="1">
      <alignment horizontal="center" vertical="center" wrapText="1"/>
    </xf>
    <xf numFmtId="176" fontId="0" fillId="24" borderId="10" xfId="0" applyNumberFormat="1" applyFont="1" applyFill="1" applyBorder="1" applyAlignment="1">
      <alignment horizontal="center" vertical="center" wrapText="1"/>
    </xf>
    <xf numFmtId="0" fontId="1" fillId="24" borderId="31" xfId="0" applyFont="1" applyFill="1" applyBorder="1" applyAlignment="1">
      <alignment horizontal="center" vertical="center" wrapText="1"/>
    </xf>
    <xf numFmtId="176" fontId="1" fillId="24" borderId="31" xfId="0" applyNumberFormat="1" applyFont="1" applyFill="1" applyBorder="1" applyAlignment="1">
      <alignment horizontal="center" vertical="center" wrapText="1"/>
    </xf>
    <xf numFmtId="0" fontId="0" fillId="24" borderId="10" xfId="0" applyFill="1" applyBorder="1" applyAlignment="1">
      <alignment horizontal="center" vertical="center" wrapText="1"/>
    </xf>
    <xf numFmtId="176" fontId="0" fillId="24" borderId="10" xfId="0" applyNumberFormat="1" applyFill="1" applyBorder="1" applyAlignment="1">
      <alignment horizontal="center" vertical="center" wrapText="1"/>
    </xf>
    <xf numFmtId="0" fontId="0" fillId="0" borderId="0" xfId="0" applyFill="1" applyBorder="1">
      <alignment vertical="center"/>
    </xf>
    <xf numFmtId="176" fontId="26" fillId="24" borderId="62" xfId="0" applyNumberFormat="1"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27" xfId="0" applyFont="1" applyFill="1" applyBorder="1" applyAlignment="1">
      <alignment horizontal="center" vertical="center" wrapText="1"/>
    </xf>
    <xf numFmtId="0" fontId="0" fillId="24" borderId="75" xfId="0" applyFill="1" applyBorder="1" applyAlignment="1">
      <alignment horizontal="center" vertical="center" wrapText="1"/>
    </xf>
    <xf numFmtId="176" fontId="0" fillId="24" borderId="75" xfId="0" applyNumberFormat="1" applyFill="1" applyBorder="1" applyAlignment="1">
      <alignment horizontal="center" vertical="center" wrapText="1"/>
    </xf>
    <xf numFmtId="0" fontId="0" fillId="24" borderId="18" xfId="0" applyFill="1" applyBorder="1" applyAlignment="1">
      <alignment vertical="center" wrapText="1"/>
    </xf>
    <xf numFmtId="0" fontId="0" fillId="24" borderId="19" xfId="0" applyFill="1" applyBorder="1" applyAlignment="1">
      <alignment vertical="center" wrapText="1"/>
    </xf>
    <xf numFmtId="0" fontId="0" fillId="24" borderId="18" xfId="0" applyFill="1" applyBorder="1" applyAlignment="1">
      <alignment horizontal="center" vertical="center" wrapText="1"/>
    </xf>
    <xf numFmtId="0" fontId="0" fillId="24" borderId="19" xfId="0" applyFill="1" applyBorder="1" applyAlignment="1">
      <alignment horizontal="center" vertical="center" wrapText="1"/>
    </xf>
    <xf numFmtId="0" fontId="0" fillId="24" borderId="20" xfId="0" applyFill="1" applyBorder="1" applyAlignment="1">
      <alignment vertical="center" wrapText="1"/>
    </xf>
    <xf numFmtId="0" fontId="0" fillId="24" borderId="21" xfId="0" applyFill="1" applyBorder="1" applyAlignment="1">
      <alignment vertical="center" wrapText="1"/>
    </xf>
    <xf numFmtId="0" fontId="0" fillId="24" borderId="17" xfId="0" applyFill="1" applyBorder="1" applyAlignment="1">
      <alignment vertical="center" wrapText="1"/>
    </xf>
    <xf numFmtId="0" fontId="0" fillId="24" borderId="22" xfId="0" applyFill="1" applyBorder="1" applyAlignment="1">
      <alignment vertical="center" wrapText="1"/>
    </xf>
    <xf numFmtId="0" fontId="0" fillId="24" borderId="15" xfId="0" applyFill="1" applyBorder="1" applyAlignment="1">
      <alignment vertical="center" wrapText="1"/>
    </xf>
    <xf numFmtId="0" fontId="0" fillId="24" borderId="16" xfId="0" applyFill="1" applyBorder="1" applyAlignment="1">
      <alignment vertical="center" wrapText="1"/>
    </xf>
    <xf numFmtId="40" fontId="22" fillId="24" borderId="20" xfId="34" applyNumberFormat="1" applyFont="1" applyFill="1" applyBorder="1" applyAlignment="1">
      <alignment horizontal="right" vertical="center" wrapText="1"/>
    </xf>
    <xf numFmtId="40" fontId="22" fillId="24" borderId="21" xfId="34" applyNumberFormat="1" applyFont="1" applyFill="1" applyBorder="1" applyAlignment="1">
      <alignment horizontal="right" vertical="center" wrapText="1"/>
    </xf>
    <xf numFmtId="40" fontId="22" fillId="24" borderId="17" xfId="34" applyNumberFormat="1" applyFont="1" applyFill="1" applyBorder="1" applyAlignment="1">
      <alignment horizontal="right" vertical="center" wrapText="1"/>
    </xf>
    <xf numFmtId="40" fontId="22" fillId="24" borderId="22" xfId="34" applyNumberFormat="1" applyFont="1" applyFill="1" applyBorder="1" applyAlignment="1">
      <alignment horizontal="right" vertical="center" wrapText="1"/>
    </xf>
    <xf numFmtId="58" fontId="0" fillId="24" borderId="18" xfId="0" applyNumberFormat="1" applyFill="1" applyBorder="1" applyAlignment="1">
      <alignment horizontal="center" vertical="center" wrapText="1"/>
    </xf>
    <xf numFmtId="58" fontId="0" fillId="24" borderId="19" xfId="0" applyNumberFormat="1" applyFill="1" applyBorder="1" applyAlignment="1">
      <alignment horizontal="center" vertical="center" wrapText="1"/>
    </xf>
    <xf numFmtId="176" fontId="0" fillId="24" borderId="18" xfId="0" applyNumberFormat="1" applyFill="1" applyBorder="1" applyAlignment="1">
      <alignment horizontal="center" vertical="center" wrapText="1"/>
    </xf>
    <xf numFmtId="176" fontId="0" fillId="24" borderId="19" xfId="0" applyNumberFormat="1" applyFill="1" applyBorder="1" applyAlignment="1">
      <alignment horizontal="center" vertical="center" wrapText="1"/>
    </xf>
    <xf numFmtId="0" fontId="7" fillId="23" borderId="20" xfId="0" applyFont="1" applyFill="1" applyBorder="1" applyAlignment="1">
      <alignment horizontal="center" vertical="center" wrapText="1"/>
    </xf>
    <xf numFmtId="0" fontId="7" fillId="23" borderId="21" xfId="0" applyFont="1" applyFill="1" applyBorder="1" applyAlignment="1">
      <alignment horizontal="center" vertical="center" wrapText="1"/>
    </xf>
    <xf numFmtId="0" fontId="7" fillId="23" borderId="15" xfId="0" applyFont="1" applyFill="1" applyBorder="1" applyAlignment="1">
      <alignment horizontal="center" vertical="center" wrapText="1"/>
    </xf>
    <xf numFmtId="0" fontId="7" fillId="23" borderId="16" xfId="0" applyFont="1" applyFill="1" applyBorder="1" applyAlignment="1">
      <alignment horizontal="center" vertical="center" wrapText="1"/>
    </xf>
    <xf numFmtId="0" fontId="7" fillId="23" borderId="17" xfId="0" applyFont="1" applyFill="1" applyBorder="1" applyAlignment="1">
      <alignment horizontal="center" vertical="center" wrapText="1"/>
    </xf>
    <xf numFmtId="0" fontId="7" fillId="23" borderId="22" xfId="0" applyFont="1" applyFill="1" applyBorder="1" applyAlignment="1">
      <alignment horizontal="center" vertical="center" wrapText="1"/>
    </xf>
    <xf numFmtId="0" fontId="7" fillId="23" borderId="18" xfId="0" applyFont="1" applyFill="1" applyBorder="1" applyAlignment="1">
      <alignment horizontal="center" vertical="center" wrapText="1"/>
    </xf>
    <xf numFmtId="0" fontId="7" fillId="23" borderId="19" xfId="0" applyFont="1" applyFill="1" applyBorder="1" applyAlignment="1">
      <alignment horizontal="center" vertical="center" wrapText="1"/>
    </xf>
    <xf numFmtId="0" fontId="0" fillId="24" borderId="18" xfId="0" applyFill="1" applyBorder="1" applyAlignment="1">
      <alignment horizontal="right" vertical="center" wrapText="1"/>
    </xf>
    <xf numFmtId="0" fontId="0" fillId="24" borderId="19" xfId="0" applyFill="1" applyBorder="1" applyAlignment="1">
      <alignment horizontal="right" vertical="center" wrapText="1"/>
    </xf>
    <xf numFmtId="0" fontId="7" fillId="23" borderId="23" xfId="0" applyFont="1" applyFill="1" applyBorder="1" applyAlignment="1">
      <alignment horizontal="center" vertical="center" wrapText="1"/>
    </xf>
    <xf numFmtId="0" fontId="7" fillId="23" borderId="25" xfId="0" applyFont="1" applyFill="1" applyBorder="1" applyAlignment="1">
      <alignment horizontal="center" vertical="center" wrapText="1"/>
    </xf>
    <xf numFmtId="0" fontId="7" fillId="23" borderId="24" xfId="0" applyFont="1" applyFill="1" applyBorder="1" applyAlignment="1">
      <alignment horizontal="center" vertical="center" wrapText="1"/>
    </xf>
    <xf numFmtId="40" fontId="0" fillId="24" borderId="20" xfId="34" applyNumberFormat="1" applyFont="1" applyFill="1" applyBorder="1" applyAlignment="1">
      <alignment horizontal="right" vertical="center" wrapText="1"/>
    </xf>
    <xf numFmtId="40" fontId="0" fillId="24" borderId="21" xfId="34" applyNumberFormat="1" applyFont="1" applyFill="1" applyBorder="1" applyAlignment="1">
      <alignment horizontal="right" vertical="center" wrapText="1"/>
    </xf>
    <xf numFmtId="40" fontId="0" fillId="24" borderId="17" xfId="34" applyNumberFormat="1" applyFont="1" applyFill="1" applyBorder="1" applyAlignment="1">
      <alignment horizontal="right" vertical="center" wrapText="1"/>
    </xf>
    <xf numFmtId="40" fontId="0" fillId="24" borderId="22" xfId="34" applyNumberFormat="1" applyFont="1" applyFill="1" applyBorder="1" applyAlignment="1">
      <alignment horizontal="right" vertical="center" wrapText="1"/>
    </xf>
    <xf numFmtId="0" fontId="0" fillId="24" borderId="17" xfId="0" applyFill="1" applyBorder="1" applyAlignment="1">
      <alignment horizontal="left" vertical="center" wrapText="1"/>
    </xf>
    <xf numFmtId="0" fontId="0" fillId="24" borderId="22" xfId="0" applyFill="1" applyBorder="1" applyAlignment="1">
      <alignment horizontal="left" vertical="center" wrapText="1"/>
    </xf>
    <xf numFmtId="0" fontId="26" fillId="24" borderId="18" xfId="0" applyFont="1" applyFill="1" applyBorder="1" applyAlignment="1">
      <alignment vertical="center" wrapText="1"/>
    </xf>
    <xf numFmtId="0" fontId="26" fillId="24" borderId="19" xfId="0" applyFont="1" applyFill="1" applyBorder="1" applyAlignment="1">
      <alignment vertical="center" wrapText="1"/>
    </xf>
    <xf numFmtId="0" fontId="0" fillId="24" borderId="20" xfId="0" applyFill="1" applyBorder="1" applyAlignment="1">
      <alignment horizontal="left" vertical="center" wrapText="1"/>
    </xf>
    <xf numFmtId="0" fontId="0" fillId="24" borderId="28" xfId="0" applyFill="1" applyBorder="1" applyAlignment="1">
      <alignment horizontal="left" vertical="center" wrapText="1"/>
    </xf>
    <xf numFmtId="0" fontId="0" fillId="24" borderId="15" xfId="0" applyFill="1" applyBorder="1" applyAlignment="1">
      <alignment horizontal="left" vertical="center" wrapText="1"/>
    </xf>
    <xf numFmtId="0" fontId="0" fillId="24" borderId="29" xfId="0" applyFill="1" applyBorder="1" applyAlignment="1">
      <alignment horizontal="left" vertical="center" wrapText="1"/>
    </xf>
    <xf numFmtId="176" fontId="26" fillId="24" borderId="18" xfId="0" applyNumberFormat="1" applyFont="1" applyFill="1" applyBorder="1" applyAlignment="1">
      <alignment horizontal="center" vertical="center" wrapText="1"/>
    </xf>
    <xf numFmtId="176" fontId="26" fillId="24" borderId="19" xfId="0" applyNumberFormat="1" applyFont="1" applyFill="1" applyBorder="1" applyAlignment="1">
      <alignment horizontal="center" vertical="center" wrapText="1"/>
    </xf>
    <xf numFmtId="0" fontId="0" fillId="24" borderId="42" xfId="0" applyFill="1" applyBorder="1" applyAlignment="1">
      <alignment horizontal="left" vertical="center" wrapText="1"/>
    </xf>
    <xf numFmtId="0" fontId="0" fillId="24" borderId="27" xfId="0" applyFill="1" applyBorder="1" applyAlignment="1">
      <alignment horizontal="left" vertical="center" wrapText="1"/>
    </xf>
    <xf numFmtId="0" fontId="1" fillId="24" borderId="18" xfId="0" applyFont="1" applyFill="1" applyBorder="1" applyAlignment="1">
      <alignment vertical="center" wrapText="1"/>
    </xf>
    <xf numFmtId="0" fontId="1" fillId="24" borderId="19" xfId="0" applyFont="1" applyFill="1" applyBorder="1" applyAlignment="1">
      <alignment vertical="center" wrapText="1"/>
    </xf>
    <xf numFmtId="0" fontId="1" fillId="24" borderId="21" xfId="0" applyFont="1" applyFill="1" applyBorder="1" applyAlignment="1">
      <alignment vertical="center" wrapText="1"/>
    </xf>
    <xf numFmtId="0" fontId="1" fillId="24" borderId="22" xfId="0" applyFont="1" applyFill="1" applyBorder="1" applyAlignment="1">
      <alignment vertical="center" wrapText="1"/>
    </xf>
    <xf numFmtId="0" fontId="1" fillId="24" borderId="26" xfId="0" applyFont="1" applyFill="1" applyBorder="1" applyAlignment="1">
      <alignment vertical="center" wrapText="1"/>
    </xf>
    <xf numFmtId="0" fontId="1" fillId="24" borderId="14" xfId="0" applyFont="1" applyFill="1" applyBorder="1" applyAlignment="1">
      <alignment vertical="center" wrapText="1"/>
    </xf>
    <xf numFmtId="0" fontId="1" fillId="24" borderId="26" xfId="0" applyFont="1" applyFill="1" applyBorder="1" applyAlignment="1">
      <alignment horizontal="left" vertical="center" wrapText="1"/>
    </xf>
    <xf numFmtId="0" fontId="1" fillId="24" borderId="0" xfId="0" applyFont="1" applyFill="1" applyAlignment="1">
      <alignment horizontal="left" vertical="center" wrapText="1"/>
    </xf>
    <xf numFmtId="0" fontId="1" fillId="24" borderId="0" xfId="0" applyFont="1" applyFill="1" applyAlignment="1">
      <alignment vertical="center" wrapText="1"/>
    </xf>
    <xf numFmtId="0" fontId="1" fillId="24" borderId="16" xfId="0" applyFont="1" applyFill="1" applyBorder="1" applyAlignment="1">
      <alignment horizontal="left" vertical="center" wrapText="1"/>
    </xf>
    <xf numFmtId="0" fontId="0" fillId="24" borderId="36" xfId="0" applyFill="1" applyBorder="1" applyAlignment="1">
      <alignment vertical="center" wrapText="1"/>
    </xf>
    <xf numFmtId="0" fontId="1" fillId="24" borderId="37" xfId="0" applyFont="1" applyFill="1" applyBorder="1" applyAlignment="1">
      <alignment vertical="center" wrapText="1"/>
    </xf>
    <xf numFmtId="0" fontId="0" fillId="24" borderId="35" xfId="0" applyFill="1" applyBorder="1" applyAlignment="1">
      <alignment horizontal="right" vertical="center" wrapText="1"/>
    </xf>
    <xf numFmtId="0" fontId="1" fillId="24" borderId="40" xfId="0" applyFont="1" applyFill="1" applyBorder="1" applyAlignment="1">
      <alignment horizontal="right" vertical="center" wrapText="1"/>
    </xf>
    <xf numFmtId="40" fontId="1" fillId="24" borderId="26" xfId="34" applyNumberFormat="1" applyFont="1" applyFill="1" applyBorder="1" applyAlignment="1">
      <alignment horizontal="right" vertical="center" wrapText="1"/>
    </xf>
    <xf numFmtId="40" fontId="1" fillId="24" borderId="22" xfId="34" applyNumberFormat="1" applyFont="1" applyFill="1" applyBorder="1" applyAlignment="1">
      <alignment horizontal="right" vertical="center" wrapText="1"/>
    </xf>
    <xf numFmtId="40" fontId="1" fillId="24" borderId="21" xfId="34" applyNumberFormat="1" applyFont="1" applyFill="1" applyBorder="1" applyAlignment="1">
      <alignment horizontal="right" vertical="center" wrapText="1"/>
    </xf>
    <xf numFmtId="58" fontId="1" fillId="24" borderId="19" xfId="0" applyNumberFormat="1" applyFont="1" applyFill="1" applyBorder="1" applyAlignment="1">
      <alignment horizontal="center" vertical="center" wrapText="1"/>
    </xf>
    <xf numFmtId="176" fontId="1" fillId="24" borderId="19" xfId="0" applyNumberFormat="1" applyFont="1" applyFill="1" applyBorder="1" applyAlignment="1">
      <alignment horizontal="center" vertical="center" wrapText="1"/>
    </xf>
    <xf numFmtId="0" fontId="1" fillId="24" borderId="41" xfId="0" applyFont="1" applyFill="1" applyBorder="1" applyAlignment="1">
      <alignment horizontal="center" vertical="center" wrapText="1"/>
    </xf>
    <xf numFmtId="0" fontId="1" fillId="24" borderId="18" xfId="0" applyFont="1" applyFill="1" applyBorder="1" applyAlignment="1">
      <alignment horizontal="center" vertical="center" wrapText="1"/>
    </xf>
    <xf numFmtId="0" fontId="0" fillId="24" borderId="15" xfId="0" applyFill="1" applyBorder="1" applyAlignment="1">
      <alignment vertical="center" shrinkToFit="1"/>
    </xf>
    <xf numFmtId="0" fontId="0" fillId="24" borderId="16" xfId="0" applyFill="1" applyBorder="1" applyAlignment="1">
      <alignment vertical="center" shrinkToFit="1"/>
    </xf>
    <xf numFmtId="0" fontId="1" fillId="24" borderId="20" xfId="0" applyFont="1" applyFill="1" applyBorder="1" applyAlignment="1">
      <alignment vertical="center" wrapText="1"/>
    </xf>
    <xf numFmtId="176" fontId="1" fillId="24" borderId="18" xfId="0" applyNumberFormat="1" applyFont="1" applyFill="1" applyBorder="1" applyAlignment="1">
      <alignment horizontal="center" vertical="center" wrapText="1"/>
    </xf>
    <xf numFmtId="0" fontId="1" fillId="24" borderId="17" xfId="0" applyFont="1" applyFill="1" applyBorder="1" applyAlignment="1">
      <alignment vertical="center" wrapText="1"/>
    </xf>
    <xf numFmtId="58" fontId="1" fillId="24" borderId="18" xfId="0" applyNumberFormat="1" applyFont="1" applyFill="1" applyBorder="1" applyAlignment="1">
      <alignment horizontal="center" vertical="center" wrapText="1"/>
    </xf>
    <xf numFmtId="0" fontId="25" fillId="24" borderId="20" xfId="0" applyFont="1" applyFill="1" applyBorder="1" applyAlignment="1">
      <alignment vertical="center" wrapText="1"/>
    </xf>
    <xf numFmtId="0" fontId="25" fillId="24" borderId="21" xfId="0" applyFont="1" applyFill="1" applyBorder="1" applyAlignment="1">
      <alignment vertical="center" wrapText="1"/>
    </xf>
    <xf numFmtId="0" fontId="25" fillId="24" borderId="17" xfId="0" applyFont="1" applyFill="1" applyBorder="1" applyAlignment="1">
      <alignment vertical="center" wrapText="1"/>
    </xf>
    <xf numFmtId="0" fontId="25" fillId="24" borderId="22" xfId="0" applyFont="1" applyFill="1" applyBorder="1" applyAlignment="1">
      <alignment vertical="center" wrapText="1"/>
    </xf>
    <xf numFmtId="0" fontId="1" fillId="24" borderId="17" xfId="0" applyFont="1" applyFill="1" applyBorder="1" applyAlignment="1">
      <alignment horizontal="left" vertical="center" wrapText="1"/>
    </xf>
    <xf numFmtId="0" fontId="1" fillId="24" borderId="22" xfId="0" applyFont="1" applyFill="1" applyBorder="1" applyAlignment="1">
      <alignment horizontal="left" vertical="center" wrapText="1"/>
    </xf>
    <xf numFmtId="0" fontId="1" fillId="24" borderId="18" xfId="0" applyFont="1" applyFill="1" applyBorder="1" applyAlignment="1">
      <alignment horizontal="right" vertical="center" wrapText="1"/>
    </xf>
    <xf numFmtId="0" fontId="1" fillId="24" borderId="19" xfId="0" applyFont="1" applyFill="1" applyBorder="1" applyAlignment="1">
      <alignment horizontal="right" vertical="center" wrapText="1"/>
    </xf>
    <xf numFmtId="0" fontId="1" fillId="24" borderId="19" xfId="0" applyFont="1" applyFill="1" applyBorder="1" applyAlignment="1">
      <alignment horizontal="center" vertical="center" wrapText="1"/>
    </xf>
    <xf numFmtId="0" fontId="1" fillId="24" borderId="15" xfId="0" applyFont="1" applyFill="1" applyBorder="1" applyAlignment="1">
      <alignment vertical="center" wrapText="1"/>
    </xf>
    <xf numFmtId="0" fontId="1" fillId="24" borderId="16" xfId="0" applyFont="1" applyFill="1" applyBorder="1" applyAlignment="1">
      <alignment vertical="center" wrapText="1"/>
    </xf>
    <xf numFmtId="40" fontId="1" fillId="24" borderId="20" xfId="34" applyNumberFormat="1" applyFont="1" applyFill="1" applyBorder="1" applyAlignment="1">
      <alignment horizontal="right" vertical="center" wrapText="1"/>
    </xf>
    <xf numFmtId="40" fontId="1" fillId="24" borderId="17" xfId="34" applyNumberFormat="1" applyFont="1" applyFill="1" applyBorder="1" applyAlignment="1">
      <alignment horizontal="right" vertical="center" wrapText="1"/>
    </xf>
    <xf numFmtId="40" fontId="22" fillId="24" borderId="38" xfId="34" applyNumberFormat="1" applyFont="1" applyFill="1" applyBorder="1" applyAlignment="1">
      <alignment horizontal="right" vertical="center" wrapText="1"/>
    </xf>
    <xf numFmtId="40" fontId="1" fillId="24" borderId="39" xfId="34" applyNumberFormat="1" applyFont="1" applyFill="1" applyBorder="1" applyAlignment="1">
      <alignment horizontal="right" vertical="center" wrapText="1"/>
    </xf>
    <xf numFmtId="40" fontId="22" fillId="24" borderId="15" xfId="34" applyNumberFormat="1" applyFont="1" applyFill="1" applyBorder="1" applyAlignment="1">
      <alignment horizontal="right" vertical="center" wrapText="1"/>
    </xf>
    <xf numFmtId="40" fontId="1" fillId="24" borderId="16" xfId="34" applyNumberFormat="1" applyFont="1" applyFill="1" applyBorder="1" applyAlignment="1">
      <alignment horizontal="right" vertical="center" wrapText="1"/>
    </xf>
    <xf numFmtId="0" fontId="26" fillId="24" borderId="20" xfId="0" applyFont="1" applyFill="1" applyBorder="1" applyAlignment="1">
      <alignment vertical="center" wrapText="1"/>
    </xf>
    <xf numFmtId="0" fontId="26" fillId="24" borderId="21" xfId="0" applyFont="1" applyFill="1" applyBorder="1" applyAlignment="1">
      <alignment vertical="center" wrapText="1"/>
    </xf>
    <xf numFmtId="0" fontId="26" fillId="24" borderId="17" xfId="0" applyFont="1" applyFill="1" applyBorder="1" applyAlignment="1">
      <alignment vertical="center" wrapText="1"/>
    </xf>
    <xf numFmtId="0" fontId="26" fillId="24" borderId="22" xfId="0" applyFont="1" applyFill="1" applyBorder="1" applyAlignment="1">
      <alignment vertical="center" wrapText="1"/>
    </xf>
    <xf numFmtId="0" fontId="26" fillId="24" borderId="18" xfId="0" applyFont="1" applyFill="1" applyBorder="1" applyAlignment="1">
      <alignment horizontal="right" vertical="center" wrapText="1"/>
    </xf>
    <xf numFmtId="0" fontId="26" fillId="24" borderId="19" xfId="0" applyFont="1" applyFill="1" applyBorder="1" applyAlignment="1">
      <alignment horizontal="right" vertical="center" wrapText="1"/>
    </xf>
    <xf numFmtId="40" fontId="26" fillId="24" borderId="20" xfId="34" applyNumberFormat="1" applyFont="1" applyFill="1" applyBorder="1" applyAlignment="1">
      <alignment horizontal="right" vertical="center" wrapText="1"/>
    </xf>
    <xf numFmtId="40" fontId="26" fillId="24" borderId="21" xfId="34" applyNumberFormat="1" applyFont="1" applyFill="1" applyBorder="1" applyAlignment="1">
      <alignment horizontal="right" vertical="center" wrapText="1"/>
    </xf>
    <xf numFmtId="40" fontId="26" fillId="24" borderId="17" xfId="34" applyNumberFormat="1" applyFont="1" applyFill="1" applyBorder="1" applyAlignment="1">
      <alignment horizontal="right" vertical="center" wrapText="1"/>
    </xf>
    <xf numFmtId="40" fontId="26" fillId="24" borderId="22" xfId="34" applyNumberFormat="1" applyFont="1" applyFill="1" applyBorder="1" applyAlignment="1">
      <alignment horizontal="right" vertical="center" wrapText="1"/>
    </xf>
    <xf numFmtId="0" fontId="26" fillId="24" borderId="20" xfId="0" applyFont="1" applyFill="1" applyBorder="1" applyAlignment="1">
      <alignment horizontal="left" vertical="center" wrapText="1"/>
    </xf>
    <xf numFmtId="0" fontId="26" fillId="24" borderId="28" xfId="0" applyFont="1" applyFill="1" applyBorder="1" applyAlignment="1">
      <alignment horizontal="left" vertical="center" wrapText="1"/>
    </xf>
    <xf numFmtId="0" fontId="26" fillId="24" borderId="15" xfId="0" applyFont="1" applyFill="1" applyBorder="1" applyAlignment="1">
      <alignment horizontal="left" vertical="center" wrapText="1"/>
    </xf>
    <xf numFmtId="0" fontId="26" fillId="24" borderId="29" xfId="0" applyFont="1" applyFill="1" applyBorder="1" applyAlignment="1">
      <alignment horizontal="left" vertical="center" wrapText="1"/>
    </xf>
    <xf numFmtId="0" fontId="26" fillId="24" borderId="15" xfId="0" applyFont="1" applyFill="1" applyBorder="1" applyAlignment="1">
      <alignment vertical="center" wrapText="1"/>
    </xf>
    <xf numFmtId="0" fontId="26" fillId="24" borderId="29" xfId="0" applyFont="1" applyFill="1" applyBorder="1" applyAlignment="1">
      <alignment vertical="center" wrapText="1"/>
    </xf>
    <xf numFmtId="0" fontId="26" fillId="24" borderId="17" xfId="0" applyFont="1" applyFill="1" applyBorder="1" applyAlignment="1">
      <alignment horizontal="left" vertical="center" wrapText="1"/>
    </xf>
    <xf numFmtId="0" fontId="26" fillId="24" borderId="32" xfId="0" applyFont="1" applyFill="1" applyBorder="1" applyAlignment="1">
      <alignment horizontal="left" vertical="center" wrapText="1"/>
    </xf>
    <xf numFmtId="0" fontId="26" fillId="24" borderId="33" xfId="0" applyFont="1" applyFill="1" applyBorder="1" applyAlignment="1">
      <alignment vertical="center" wrapText="1"/>
    </xf>
    <xf numFmtId="0" fontId="26" fillId="24" borderId="28" xfId="0" applyFont="1" applyFill="1" applyBorder="1" applyAlignment="1">
      <alignment vertical="center" wrapText="1"/>
    </xf>
    <xf numFmtId="0" fontId="26" fillId="24" borderId="32" xfId="0" applyFont="1" applyFill="1" applyBorder="1" applyAlignment="1">
      <alignment vertical="center" wrapText="1"/>
    </xf>
    <xf numFmtId="0" fontId="26" fillId="24" borderId="18" xfId="0" applyFont="1" applyFill="1" applyBorder="1" applyAlignment="1">
      <alignment horizontal="center" vertical="center" wrapText="1"/>
    </xf>
    <xf numFmtId="0" fontId="26" fillId="24" borderId="33" xfId="0" applyFont="1" applyFill="1" applyBorder="1" applyAlignment="1">
      <alignment horizontal="center" vertical="center" wrapText="1"/>
    </xf>
    <xf numFmtId="0" fontId="26" fillId="0" borderId="20" xfId="0" applyFont="1" applyBorder="1" applyAlignment="1">
      <alignment vertical="center" wrapText="1"/>
    </xf>
    <xf numFmtId="0" fontId="26" fillId="0" borderId="21" xfId="0" applyFont="1" applyBorder="1" applyAlignment="1">
      <alignment vertical="center" wrapText="1"/>
    </xf>
    <xf numFmtId="0" fontId="26" fillId="0" borderId="17" xfId="0" applyFont="1" applyBorder="1" applyAlignment="1">
      <alignment vertical="center" wrapText="1"/>
    </xf>
    <xf numFmtId="0" fontId="26" fillId="0" borderId="22" xfId="0" applyFont="1" applyBorder="1" applyAlignment="1">
      <alignment vertical="center" wrapText="1"/>
    </xf>
    <xf numFmtId="58" fontId="26" fillId="24" borderId="18" xfId="0" applyNumberFormat="1" applyFont="1" applyFill="1" applyBorder="1" applyAlignment="1">
      <alignment horizontal="center" vertical="center" wrapText="1"/>
    </xf>
    <xf numFmtId="58" fontId="26" fillId="24" borderId="33" xfId="0" applyNumberFormat="1" applyFont="1" applyFill="1" applyBorder="1" applyAlignment="1">
      <alignment horizontal="center" vertical="center" wrapText="1"/>
    </xf>
    <xf numFmtId="176" fontId="26" fillId="24" borderId="33" xfId="0" applyNumberFormat="1" applyFont="1" applyFill="1" applyBorder="1" applyAlignment="1">
      <alignment horizontal="center" vertical="center" wrapText="1"/>
    </xf>
    <xf numFmtId="58" fontId="26" fillId="24" borderId="19" xfId="0" applyNumberFormat="1" applyFont="1" applyFill="1" applyBorder="1" applyAlignment="1">
      <alignment horizontal="center" vertical="center" wrapText="1"/>
    </xf>
    <xf numFmtId="0" fontId="26" fillId="24" borderId="19" xfId="0" applyFont="1" applyFill="1" applyBorder="1" applyAlignment="1">
      <alignment horizontal="center" vertical="center" wrapText="1"/>
    </xf>
    <xf numFmtId="0" fontId="26" fillId="24" borderId="22" xfId="0" applyFont="1" applyFill="1" applyBorder="1" applyAlignment="1">
      <alignment horizontal="left" vertical="center" wrapText="1"/>
    </xf>
    <xf numFmtId="0" fontId="26" fillId="24" borderId="16" xfId="0" applyFont="1" applyFill="1" applyBorder="1" applyAlignment="1">
      <alignment vertical="center" wrapText="1"/>
    </xf>
    <xf numFmtId="0" fontId="26" fillId="24" borderId="26" xfId="0" applyFont="1" applyFill="1" applyBorder="1" applyAlignment="1">
      <alignment horizontal="left" vertical="center" wrapText="1"/>
    </xf>
    <xf numFmtId="0" fontId="26" fillId="24" borderId="0" xfId="0" applyFont="1" applyFill="1" applyAlignment="1">
      <alignment horizontal="left" vertical="center" wrapText="1"/>
    </xf>
    <xf numFmtId="0" fontId="0" fillId="24" borderId="56" xfId="0" applyFill="1" applyBorder="1" applyAlignment="1">
      <alignment vertical="center" wrapText="1"/>
    </xf>
    <xf numFmtId="0" fontId="0" fillId="24" borderId="57" xfId="0" applyFill="1" applyBorder="1" applyAlignment="1">
      <alignment vertical="center" wrapText="1"/>
    </xf>
    <xf numFmtId="0" fontId="26" fillId="24" borderId="56" xfId="0" applyFont="1" applyFill="1" applyBorder="1" applyAlignment="1">
      <alignment vertical="center" wrapText="1"/>
    </xf>
    <xf numFmtId="0" fontId="26" fillId="24" borderId="57" xfId="0" applyFont="1" applyFill="1" applyBorder="1" applyAlignment="1">
      <alignment vertical="center" wrapText="1"/>
    </xf>
    <xf numFmtId="0" fontId="26" fillId="24" borderId="54" xfId="0" applyFont="1" applyFill="1" applyBorder="1" applyAlignment="1">
      <alignment vertical="center" wrapText="1"/>
    </xf>
    <xf numFmtId="0" fontId="26" fillId="24" borderId="55" xfId="0" applyFont="1" applyFill="1" applyBorder="1" applyAlignment="1">
      <alignment vertical="center" wrapText="1"/>
    </xf>
    <xf numFmtId="0" fontId="26" fillId="24" borderId="58" xfId="0" applyFont="1" applyFill="1" applyBorder="1" applyAlignment="1">
      <alignment vertical="center" wrapText="1"/>
    </xf>
    <xf numFmtId="0" fontId="26" fillId="24" borderId="53" xfId="0" applyFont="1" applyFill="1" applyBorder="1" applyAlignment="1">
      <alignment vertical="center" wrapText="1"/>
    </xf>
    <xf numFmtId="0" fontId="26" fillId="24" borderId="60" xfId="0" applyFont="1" applyFill="1" applyBorder="1" applyAlignment="1">
      <alignment vertical="center" wrapText="1"/>
    </xf>
    <xf numFmtId="0" fontId="26" fillId="24" borderId="61" xfId="0" applyFont="1" applyFill="1" applyBorder="1" applyAlignment="1">
      <alignment vertical="center" wrapText="1"/>
    </xf>
    <xf numFmtId="0" fontId="26" fillId="24" borderId="54" xfId="0" applyFont="1" applyFill="1" applyBorder="1" applyAlignment="1">
      <alignment horizontal="left" vertical="center" wrapText="1"/>
    </xf>
    <xf numFmtId="0" fontId="26" fillId="24" borderId="55" xfId="0" applyFont="1" applyFill="1" applyBorder="1" applyAlignment="1">
      <alignment horizontal="left" vertical="center" wrapText="1"/>
    </xf>
    <xf numFmtId="0" fontId="26" fillId="24" borderId="58" xfId="0" applyFont="1" applyFill="1" applyBorder="1" applyAlignment="1">
      <alignment horizontal="left" vertical="center" wrapText="1"/>
    </xf>
    <xf numFmtId="0" fontId="26" fillId="24" borderId="53" xfId="0" applyFont="1" applyFill="1" applyBorder="1" applyAlignment="1">
      <alignment horizontal="left" vertical="center" wrapText="1"/>
    </xf>
    <xf numFmtId="0" fontId="26" fillId="24" borderId="73" xfId="0" applyFont="1" applyFill="1" applyBorder="1" applyAlignment="1">
      <alignment vertical="center" wrapText="1"/>
    </xf>
    <xf numFmtId="0" fontId="26" fillId="24" borderId="69" xfId="0" applyFont="1" applyFill="1" applyBorder="1" applyAlignment="1">
      <alignment vertical="center" wrapText="1"/>
    </xf>
    <xf numFmtId="0" fontId="33" fillId="24" borderId="73" xfId="0" applyFont="1" applyFill="1" applyBorder="1" applyAlignment="1">
      <alignment horizontal="left" vertical="center" wrapText="1"/>
    </xf>
    <xf numFmtId="0" fontId="33" fillId="24" borderId="69" xfId="0" applyFont="1" applyFill="1" applyBorder="1" applyAlignment="1">
      <alignment horizontal="left" vertical="center" wrapText="1"/>
    </xf>
    <xf numFmtId="0" fontId="26" fillId="24" borderId="56" xfId="0" applyFont="1" applyFill="1" applyBorder="1" applyAlignment="1">
      <alignment horizontal="right" vertical="center" wrapText="1"/>
    </xf>
    <xf numFmtId="0" fontId="26" fillId="24" borderId="57" xfId="0" applyFont="1" applyFill="1" applyBorder="1" applyAlignment="1">
      <alignment horizontal="right" vertical="center" wrapText="1"/>
    </xf>
    <xf numFmtId="40" fontId="26" fillId="24" borderId="54" xfId="34" applyNumberFormat="1" applyFont="1" applyFill="1" applyBorder="1" applyAlignment="1">
      <alignment horizontal="right" vertical="center" wrapText="1"/>
    </xf>
    <xf numFmtId="40" fontId="26" fillId="24" borderId="55" xfId="34" applyNumberFormat="1" applyFont="1" applyFill="1" applyBorder="1" applyAlignment="1">
      <alignment horizontal="right" vertical="center" wrapText="1"/>
    </xf>
    <xf numFmtId="40" fontId="26" fillId="24" borderId="58" xfId="34" applyNumberFormat="1" applyFont="1" applyFill="1" applyBorder="1" applyAlignment="1">
      <alignment horizontal="right" vertical="center" wrapText="1"/>
    </xf>
    <xf numFmtId="40" fontId="26" fillId="24" borderId="53" xfId="34" applyNumberFormat="1" applyFont="1" applyFill="1" applyBorder="1" applyAlignment="1">
      <alignment horizontal="right" vertical="center" wrapText="1"/>
    </xf>
    <xf numFmtId="0" fontId="26" fillId="24" borderId="66" xfId="0" applyFont="1" applyFill="1" applyBorder="1" applyAlignment="1">
      <alignment vertical="center" wrapText="1"/>
    </xf>
    <xf numFmtId="0" fontId="26" fillId="24" borderId="67" xfId="0" applyFont="1" applyFill="1" applyBorder="1" applyAlignment="1">
      <alignment vertical="center" wrapText="1"/>
    </xf>
    <xf numFmtId="58" fontId="26" fillId="24" borderId="60" xfId="0" applyNumberFormat="1" applyFont="1" applyFill="1" applyBorder="1" applyAlignment="1">
      <alignment horizontal="center" vertical="center" wrapText="1"/>
    </xf>
    <xf numFmtId="58" fontId="26" fillId="24" borderId="61" xfId="0" applyNumberFormat="1" applyFont="1" applyFill="1" applyBorder="1" applyAlignment="1">
      <alignment horizontal="center" vertical="center" wrapText="1"/>
    </xf>
    <xf numFmtId="176" fontId="26" fillId="24" borderId="73" xfId="0" applyNumberFormat="1" applyFont="1" applyFill="1" applyBorder="1" applyAlignment="1">
      <alignment horizontal="center" vertical="center" wrapText="1"/>
    </xf>
    <xf numFmtId="176" fontId="26" fillId="24" borderId="69" xfId="0" applyNumberFormat="1" applyFont="1" applyFill="1" applyBorder="1" applyAlignment="1">
      <alignment horizontal="center" vertical="center" wrapText="1"/>
    </xf>
    <xf numFmtId="0" fontId="26" fillId="24" borderId="74" xfId="0" applyFont="1" applyFill="1" applyBorder="1" applyAlignment="1">
      <alignment vertical="center" wrapText="1"/>
    </xf>
    <xf numFmtId="0" fontId="26" fillId="24" borderId="72" xfId="0" applyFont="1" applyFill="1" applyBorder="1" applyAlignment="1">
      <alignment vertical="center" wrapText="1"/>
    </xf>
    <xf numFmtId="0" fontId="0" fillId="24" borderId="60" xfId="0" applyFill="1" applyBorder="1" applyAlignment="1">
      <alignment horizontal="center" vertical="center" wrapText="1"/>
    </xf>
    <xf numFmtId="0" fontId="0" fillId="24" borderId="61" xfId="0" applyFill="1" applyBorder="1" applyAlignment="1">
      <alignment horizontal="center" vertical="center" wrapText="1"/>
    </xf>
    <xf numFmtId="0" fontId="26" fillId="24" borderId="60" xfId="0" applyFont="1" applyFill="1" applyBorder="1" applyAlignment="1">
      <alignment horizontal="center" vertical="center" wrapText="1"/>
    </xf>
    <xf numFmtId="0" fontId="26" fillId="24" borderId="61" xfId="0" applyFont="1" applyFill="1" applyBorder="1" applyAlignment="1">
      <alignment horizontal="center" vertical="center" wrapText="1"/>
    </xf>
    <xf numFmtId="0" fontId="33" fillId="24" borderId="17" xfId="0" applyFont="1" applyFill="1" applyBorder="1" applyAlignment="1">
      <alignment horizontal="left" vertical="center" wrapText="1"/>
    </xf>
    <xf numFmtId="0" fontId="33" fillId="24" borderId="22" xfId="0" applyFont="1" applyFill="1" applyBorder="1" applyAlignment="1">
      <alignment horizontal="left" vertical="center" wrapText="1"/>
    </xf>
    <xf numFmtId="0" fontId="1" fillId="24" borderId="28" xfId="0" applyFont="1" applyFill="1" applyBorder="1" applyAlignment="1">
      <alignment vertical="center" wrapText="1"/>
    </xf>
    <xf numFmtId="0" fontId="1" fillId="24" borderId="32" xfId="0" applyFont="1" applyFill="1" applyBorder="1" applyAlignment="1">
      <alignment vertical="center" wrapText="1"/>
    </xf>
    <xf numFmtId="0" fontId="0" fillId="24" borderId="33" xfId="0" applyFill="1" applyBorder="1" applyAlignment="1">
      <alignment vertical="center" wrapText="1"/>
    </xf>
    <xf numFmtId="0" fontId="0" fillId="24" borderId="42" xfId="0" applyFill="1" applyBorder="1" applyAlignment="1">
      <alignment vertical="center" wrapText="1"/>
    </xf>
    <xf numFmtId="0" fontId="0" fillId="24" borderId="46" xfId="0" applyFill="1" applyBorder="1" applyAlignment="1">
      <alignment vertical="center" wrapText="1"/>
    </xf>
    <xf numFmtId="0" fontId="0" fillId="24" borderId="48" xfId="0" applyFill="1" applyBorder="1" applyAlignment="1">
      <alignment vertical="center" wrapText="1"/>
    </xf>
    <xf numFmtId="58" fontId="0" fillId="24" borderId="48" xfId="0" applyNumberFormat="1" applyFill="1" applyBorder="1" applyAlignment="1">
      <alignment horizontal="center" vertical="center" wrapText="1"/>
    </xf>
    <xf numFmtId="176" fontId="0" fillId="24" borderId="48" xfId="0" applyNumberFormat="1" applyFill="1" applyBorder="1" applyAlignment="1">
      <alignment horizontal="center" vertical="center" wrapText="1"/>
    </xf>
    <xf numFmtId="0" fontId="0" fillId="24" borderId="48" xfId="0" applyFill="1" applyBorder="1" applyAlignment="1">
      <alignment horizontal="center" vertical="center" wrapText="1"/>
    </xf>
    <xf numFmtId="0" fontId="0" fillId="24" borderId="21" xfId="0" applyFill="1" applyBorder="1" applyAlignment="1">
      <alignment horizontal="left" vertical="center" wrapText="1"/>
    </xf>
    <xf numFmtId="0" fontId="0" fillId="24" borderId="16" xfId="0" applyFill="1" applyBorder="1" applyAlignment="1">
      <alignment horizontal="left" vertical="center" wrapText="1"/>
    </xf>
    <xf numFmtId="0" fontId="0" fillId="24" borderId="27" xfId="0" applyFill="1" applyBorder="1" applyAlignment="1">
      <alignment vertical="center" wrapText="1"/>
    </xf>
    <xf numFmtId="0" fontId="0" fillId="24" borderId="46" xfId="0" applyFill="1" applyBorder="1" applyAlignment="1">
      <alignment horizontal="left" vertical="center" wrapText="1"/>
    </xf>
    <xf numFmtId="0" fontId="0" fillId="24" borderId="48" xfId="0" applyFill="1" applyBorder="1" applyAlignment="1">
      <alignment horizontal="right" vertical="center" wrapText="1"/>
    </xf>
    <xf numFmtId="40" fontId="22" fillId="24" borderId="42" xfId="34" applyNumberFormat="1" applyFont="1" applyFill="1" applyBorder="1" applyAlignment="1">
      <alignment horizontal="right" vertical="center" wrapText="1"/>
    </xf>
    <xf numFmtId="40" fontId="22" fillId="24" borderId="46" xfId="34" applyNumberFormat="1" applyFont="1" applyFill="1" applyBorder="1" applyAlignment="1">
      <alignment horizontal="right" vertical="center" wrapText="1"/>
    </xf>
    <xf numFmtId="40" fontId="0" fillId="24" borderId="42" xfId="34" applyNumberFormat="1" applyFont="1" applyFill="1" applyBorder="1" applyAlignment="1">
      <alignment horizontal="right" vertical="center" wrapText="1"/>
    </xf>
    <xf numFmtId="40" fontId="0" fillId="24" borderId="46" xfId="34" applyNumberFormat="1" applyFont="1" applyFill="1" applyBorder="1" applyAlignment="1">
      <alignment horizontal="right" vertical="center" wrapText="1"/>
    </xf>
    <xf numFmtId="0" fontId="0" fillId="24" borderId="28" xfId="0" applyFill="1" applyBorder="1" applyAlignment="1">
      <alignment vertical="center" wrapText="1"/>
    </xf>
    <xf numFmtId="0" fontId="0" fillId="24" borderId="32" xfId="0" applyFill="1" applyBorder="1" applyAlignment="1">
      <alignment vertical="center" wrapText="1"/>
    </xf>
    <xf numFmtId="0" fontId="1" fillId="24" borderId="33" xfId="0" applyFont="1" applyFill="1" applyBorder="1" applyAlignment="1">
      <alignment vertical="center" wrapText="1"/>
    </xf>
    <xf numFmtId="58" fontId="0" fillId="24" borderId="33" xfId="0" applyNumberFormat="1" applyFill="1" applyBorder="1" applyAlignment="1">
      <alignment horizontal="center" vertical="center" wrapText="1"/>
    </xf>
    <xf numFmtId="176" fontId="0" fillId="24" borderId="33" xfId="0" applyNumberFormat="1" applyFill="1" applyBorder="1" applyAlignment="1">
      <alignment horizontal="center" vertical="center" wrapText="1"/>
    </xf>
    <xf numFmtId="0" fontId="0" fillId="24" borderId="33" xfId="0" applyFill="1" applyBorder="1" applyAlignment="1">
      <alignment horizontal="center" vertical="center" wrapText="1"/>
    </xf>
    <xf numFmtId="0" fontId="1" fillId="24" borderId="33" xfId="0" applyFont="1" applyFill="1" applyBorder="1" applyAlignment="1">
      <alignment horizontal="center" vertical="center" wrapText="1"/>
    </xf>
    <xf numFmtId="0" fontId="0" fillId="24" borderId="29" xfId="0" applyFill="1" applyBorder="1" applyAlignment="1">
      <alignment vertical="center" wrapText="1"/>
    </xf>
    <xf numFmtId="0" fontId="1" fillId="24" borderId="32" xfId="0" applyFont="1" applyFill="1" applyBorder="1" applyAlignment="1">
      <alignment horizontal="left" vertical="center" wrapText="1"/>
    </xf>
    <xf numFmtId="0" fontId="1" fillId="24" borderId="33" xfId="0" applyFont="1" applyFill="1" applyBorder="1" applyAlignment="1">
      <alignment horizontal="right" vertical="center" wrapText="1"/>
    </xf>
    <xf numFmtId="40" fontId="1" fillId="24" borderId="28" xfId="34" applyNumberFormat="1" applyFont="1" applyFill="1" applyBorder="1" applyAlignment="1">
      <alignment horizontal="right" vertical="center" wrapText="1"/>
    </xf>
    <xf numFmtId="40" fontId="1" fillId="24" borderId="32" xfId="34" applyNumberFormat="1" applyFont="1" applyFill="1" applyBorder="1" applyAlignment="1">
      <alignment horizontal="right" vertical="center" wrapText="1"/>
    </xf>
    <xf numFmtId="0" fontId="0" fillId="24" borderId="26" xfId="0" applyFill="1" applyBorder="1" applyAlignment="1">
      <alignment horizontal="left" vertical="center" wrapText="1"/>
    </xf>
    <xf numFmtId="0" fontId="0" fillId="24" borderId="0" xfId="0" applyFill="1" applyAlignment="1">
      <alignment horizontal="left" vertical="center" wrapText="1"/>
    </xf>
    <xf numFmtId="0" fontId="0" fillId="24" borderId="26" xfId="0" applyFill="1" applyBorder="1" applyAlignment="1">
      <alignment vertical="center" wrapText="1"/>
    </xf>
    <xf numFmtId="0" fontId="0" fillId="24" borderId="14" xfId="0" applyFill="1" applyBorder="1" applyAlignment="1">
      <alignment vertical="center" wrapText="1"/>
    </xf>
    <xf numFmtId="0" fontId="0" fillId="24" borderId="41" xfId="0" applyFill="1" applyBorder="1" applyAlignment="1">
      <alignment vertical="center" wrapText="1"/>
    </xf>
    <xf numFmtId="58" fontId="0" fillId="24" borderId="41" xfId="0" applyNumberFormat="1" applyFill="1" applyBorder="1" applyAlignment="1">
      <alignment horizontal="center" vertical="center" wrapText="1"/>
    </xf>
    <xf numFmtId="176" fontId="0" fillId="24" borderId="41" xfId="0" applyNumberFormat="1" applyFill="1" applyBorder="1" applyAlignment="1">
      <alignment horizontal="center" vertical="center" wrapText="1"/>
    </xf>
    <xf numFmtId="0" fontId="0" fillId="24" borderId="0" xfId="0" applyFill="1" applyBorder="1" applyAlignment="1">
      <alignment horizontal="left" vertical="center" wrapText="1"/>
    </xf>
    <xf numFmtId="0" fontId="0" fillId="24" borderId="62" xfId="0" applyFill="1" applyBorder="1" applyAlignment="1">
      <alignment vertical="center" wrapText="1"/>
    </xf>
    <xf numFmtId="0" fontId="0" fillId="24" borderId="71" xfId="0" applyFill="1" applyBorder="1" applyAlignment="1">
      <alignment vertical="center" wrapText="1"/>
    </xf>
    <xf numFmtId="0" fontId="0" fillId="24" borderId="47" xfId="0" applyFill="1" applyBorder="1" applyAlignment="1">
      <alignment vertical="center" wrapText="1"/>
    </xf>
    <xf numFmtId="0" fontId="1" fillId="24" borderId="49" xfId="0" applyFont="1" applyFill="1" applyBorder="1" applyAlignment="1">
      <alignment vertical="center" wrapText="1"/>
    </xf>
    <xf numFmtId="58" fontId="0" fillId="24" borderId="46" xfId="0" applyNumberFormat="1" applyFill="1" applyBorder="1" applyAlignment="1">
      <alignment horizontal="center" vertical="center" wrapText="1"/>
    </xf>
    <xf numFmtId="58" fontId="0" fillId="24" borderId="32" xfId="0" applyNumberFormat="1" applyFill="1" applyBorder="1" applyAlignment="1">
      <alignment horizontal="center" vertical="center" wrapText="1"/>
    </xf>
    <xf numFmtId="0" fontId="22" fillId="24" borderId="18" xfId="0" applyFont="1" applyFill="1" applyBorder="1" applyAlignment="1">
      <alignment horizontal="right" vertical="center" wrapText="1"/>
    </xf>
    <xf numFmtId="0" fontId="22" fillId="24" borderId="19" xfId="0" applyFont="1" applyFill="1" applyBorder="1" applyAlignment="1">
      <alignment horizontal="right" vertical="center" wrapText="1"/>
    </xf>
    <xf numFmtId="0" fontId="0" fillId="24" borderId="32" xfId="0" applyFill="1" applyBorder="1" applyAlignment="1">
      <alignment horizontal="left" vertical="center" wrapText="1"/>
    </xf>
    <xf numFmtId="0" fontId="0" fillId="24" borderId="33" xfId="0" applyFill="1" applyBorder="1" applyAlignment="1">
      <alignment horizontal="right" vertical="center" wrapText="1"/>
    </xf>
    <xf numFmtId="40" fontId="0" fillId="24" borderId="28" xfId="34" applyNumberFormat="1" applyFont="1" applyFill="1" applyBorder="1" applyAlignment="1">
      <alignment horizontal="right" vertical="center" wrapText="1"/>
    </xf>
    <xf numFmtId="40" fontId="0" fillId="24" borderId="32" xfId="34" applyNumberFormat="1" applyFont="1" applyFill="1" applyBorder="1" applyAlignment="1">
      <alignment horizontal="right" vertical="center" wrapText="1"/>
    </xf>
    <xf numFmtId="0" fontId="24" fillId="24" borderId="42" xfId="0" applyFont="1" applyFill="1" applyBorder="1" applyAlignment="1">
      <alignment vertical="center" wrapText="1"/>
    </xf>
    <xf numFmtId="0" fontId="24" fillId="24" borderId="21" xfId="0" applyFont="1" applyFill="1" applyBorder="1" applyAlignment="1">
      <alignment vertical="center" wrapText="1"/>
    </xf>
    <xf numFmtId="0" fontId="24" fillId="24" borderId="46" xfId="0" applyFont="1" applyFill="1" applyBorder="1" applyAlignment="1">
      <alignment vertical="center" wrapText="1"/>
    </xf>
    <xf numFmtId="0" fontId="24" fillId="24" borderId="22" xfId="0" applyFont="1" applyFill="1" applyBorder="1" applyAlignment="1">
      <alignment vertical="center" wrapText="1"/>
    </xf>
    <xf numFmtId="0" fontId="33" fillId="24" borderId="32" xfId="0" applyFont="1" applyFill="1" applyBorder="1" applyAlignment="1">
      <alignment horizontal="left" vertical="center" wrapText="1"/>
    </xf>
    <xf numFmtId="0" fontId="26" fillId="24" borderId="33" xfId="0" applyFont="1" applyFill="1" applyBorder="1" applyAlignment="1">
      <alignment horizontal="right" vertical="center" wrapText="1"/>
    </xf>
    <xf numFmtId="40" fontId="26" fillId="24" borderId="28" xfId="34" applyNumberFormat="1" applyFont="1" applyFill="1" applyBorder="1" applyAlignment="1">
      <alignment horizontal="right" vertical="center" wrapText="1"/>
    </xf>
    <xf numFmtId="40" fontId="26" fillId="24" borderId="32" xfId="34" applyNumberFormat="1" applyFont="1" applyFill="1" applyBorder="1" applyAlignment="1">
      <alignment horizontal="right" vertical="center" wrapText="1"/>
    </xf>
    <xf numFmtId="0" fontId="26" fillId="24" borderId="64" xfId="0" applyFont="1" applyFill="1" applyBorder="1" applyAlignment="1">
      <alignment vertical="center" wrapText="1"/>
    </xf>
    <xf numFmtId="0" fontId="26" fillId="24" borderId="65" xfId="0" applyFont="1" applyFill="1" applyBorder="1" applyAlignment="1">
      <alignment vertical="center" wrapText="1"/>
    </xf>
    <xf numFmtId="0" fontId="26" fillId="24" borderId="51" xfId="0" applyFont="1" applyFill="1" applyBorder="1" applyAlignment="1">
      <alignment vertical="center" wrapText="1"/>
    </xf>
    <xf numFmtId="0" fontId="0" fillId="24" borderId="66" xfId="0" applyFill="1" applyBorder="1" applyAlignment="1">
      <alignment vertical="center" wrapText="1"/>
    </xf>
    <xf numFmtId="0" fontId="0" fillId="24" borderId="67" xfId="0" applyFill="1" applyBorder="1" applyAlignment="1">
      <alignment vertical="center" wrapText="1"/>
    </xf>
    <xf numFmtId="58" fontId="26" fillId="24" borderId="56" xfId="0" applyNumberFormat="1" applyFont="1" applyFill="1" applyBorder="1" applyAlignment="1">
      <alignment horizontal="center" vertical="center" wrapText="1"/>
    </xf>
    <xf numFmtId="58" fontId="26" fillId="24" borderId="57" xfId="0" applyNumberFormat="1" applyFont="1" applyFill="1" applyBorder="1" applyAlignment="1">
      <alignment horizontal="center" vertical="center" wrapText="1"/>
    </xf>
    <xf numFmtId="176" fontId="0" fillId="24" borderId="56" xfId="0" applyNumberFormat="1" applyFill="1" applyBorder="1" applyAlignment="1">
      <alignment horizontal="center" vertical="center" wrapText="1"/>
    </xf>
    <xf numFmtId="176" fontId="0" fillId="24" borderId="57" xfId="0" applyNumberFormat="1" applyFill="1" applyBorder="1" applyAlignment="1">
      <alignment horizontal="center" vertical="center" wrapText="1"/>
    </xf>
    <xf numFmtId="0" fontId="0" fillId="24" borderId="56" xfId="0" applyFill="1" applyBorder="1" applyAlignment="1">
      <alignment horizontal="center" vertical="center" wrapText="1"/>
    </xf>
    <xf numFmtId="0" fontId="0" fillId="24" borderId="57" xfId="0" applyFill="1" applyBorder="1" applyAlignment="1">
      <alignment horizontal="center" vertical="center" wrapText="1"/>
    </xf>
    <xf numFmtId="0" fontId="26" fillId="24" borderId="52" xfId="0" applyFont="1" applyFill="1" applyBorder="1" applyAlignment="1">
      <alignment horizontal="left" vertical="center" wrapText="1"/>
    </xf>
    <xf numFmtId="0" fontId="26" fillId="24" borderId="45" xfId="0" applyFont="1" applyFill="1" applyBorder="1" applyAlignment="1">
      <alignment horizontal="left" vertical="center" wrapText="1"/>
    </xf>
    <xf numFmtId="0" fontId="26" fillId="24" borderId="50" xfId="0" applyFont="1" applyFill="1" applyBorder="1" applyAlignment="1">
      <alignment horizontal="left" vertical="center" wrapText="1"/>
    </xf>
    <xf numFmtId="0" fontId="26" fillId="24" borderId="43" xfId="0" applyFont="1" applyFill="1" applyBorder="1" applyAlignment="1">
      <alignment horizontal="left" vertical="center" wrapText="1"/>
    </xf>
    <xf numFmtId="0" fontId="26" fillId="24" borderId="44" xfId="0" applyFont="1" applyFill="1" applyBorder="1" applyAlignment="1">
      <alignment vertical="center" wrapText="1"/>
    </xf>
    <xf numFmtId="0" fontId="33" fillId="24" borderId="66" xfId="0" applyFont="1" applyFill="1" applyBorder="1" applyAlignment="1">
      <alignment horizontal="left" vertical="center" wrapText="1"/>
    </xf>
    <xf numFmtId="0" fontId="33" fillId="24" borderId="67" xfId="0" applyFont="1" applyFill="1" applyBorder="1" applyAlignment="1">
      <alignment horizontal="left" vertical="center" wrapText="1"/>
    </xf>
    <xf numFmtId="0" fontId="26" fillId="24" borderId="68" xfId="0" applyFont="1" applyFill="1" applyBorder="1" applyAlignment="1">
      <alignment vertical="center" wrapText="1"/>
    </xf>
    <xf numFmtId="0" fontId="0" fillId="24" borderId="51" xfId="0" applyFill="1" applyBorder="1" applyAlignment="1">
      <alignment horizontal="right" vertical="center" wrapText="1"/>
    </xf>
    <xf numFmtId="0" fontId="0" fillId="24" borderId="69" xfId="0" applyFill="1" applyBorder="1" applyAlignment="1">
      <alignment horizontal="right" vertical="center" wrapText="1"/>
    </xf>
    <xf numFmtId="0" fontId="26" fillId="24" borderId="62" xfId="0" applyFont="1" applyFill="1" applyBorder="1" applyAlignment="1">
      <alignment vertical="center" wrapText="1"/>
    </xf>
    <xf numFmtId="0" fontId="26" fillId="24" borderId="71" xfId="0" applyFont="1" applyFill="1" applyBorder="1" applyAlignment="1">
      <alignment vertical="center" wrapText="1"/>
    </xf>
    <xf numFmtId="0" fontId="26" fillId="24" borderId="46" xfId="0" applyFont="1" applyFill="1" applyBorder="1" applyAlignment="1">
      <alignment vertical="center" wrapText="1"/>
    </xf>
    <xf numFmtId="0" fontId="26" fillId="24" borderId="48" xfId="0" applyFont="1" applyFill="1" applyBorder="1" applyAlignment="1">
      <alignment vertical="center" wrapText="1"/>
    </xf>
    <xf numFmtId="58" fontId="26" fillId="24" borderId="48" xfId="0" applyNumberFormat="1" applyFont="1" applyFill="1" applyBorder="1" applyAlignment="1">
      <alignment horizontal="center" vertical="center" wrapText="1"/>
    </xf>
    <xf numFmtId="176" fontId="26" fillId="24" borderId="48" xfId="0" applyNumberFormat="1" applyFont="1" applyFill="1" applyBorder="1" applyAlignment="1">
      <alignment horizontal="center" vertical="center" wrapText="1"/>
    </xf>
    <xf numFmtId="0" fontId="26" fillId="24" borderId="26" xfId="0" applyFont="1" applyFill="1" applyBorder="1" applyAlignment="1">
      <alignment vertical="center" wrapText="1"/>
    </xf>
    <xf numFmtId="0" fontId="26" fillId="24" borderId="14" xfId="0" applyFont="1" applyFill="1" applyBorder="1" applyAlignment="1">
      <alignment vertical="center" wrapText="1"/>
    </xf>
    <xf numFmtId="0" fontId="0" fillId="24" borderId="41" xfId="0" applyFill="1" applyBorder="1" applyAlignment="1">
      <alignment horizontal="center" vertical="center" wrapText="1"/>
    </xf>
    <xf numFmtId="0" fontId="26" fillId="24" borderId="42" xfId="0" applyFont="1" applyFill="1" applyBorder="1" applyAlignment="1">
      <alignment vertical="center" wrapText="1"/>
    </xf>
    <xf numFmtId="0" fontId="26" fillId="24" borderId="47" xfId="0" applyFont="1" applyFill="1" applyBorder="1" applyAlignment="1">
      <alignment vertical="center" wrapText="1"/>
    </xf>
    <xf numFmtId="0" fontId="26" fillId="24" borderId="49" xfId="0" applyFont="1" applyFill="1" applyBorder="1" applyAlignment="1">
      <alignment vertical="center" wrapText="1"/>
    </xf>
    <xf numFmtId="0" fontId="26" fillId="24" borderId="42" xfId="0" applyFont="1" applyFill="1" applyBorder="1" applyAlignment="1">
      <alignment horizontal="left" vertical="center" wrapText="1"/>
    </xf>
    <xf numFmtId="0" fontId="26" fillId="24" borderId="27" xfId="0" applyFont="1" applyFill="1" applyBorder="1" applyAlignment="1">
      <alignment horizontal="left" vertical="center" wrapText="1"/>
    </xf>
    <xf numFmtId="0" fontId="26" fillId="24" borderId="27" xfId="0" applyFont="1" applyFill="1" applyBorder="1" applyAlignment="1">
      <alignment vertical="center" wrapText="1"/>
    </xf>
    <xf numFmtId="0" fontId="33" fillId="24" borderId="46" xfId="0" applyFont="1" applyFill="1" applyBorder="1" applyAlignment="1">
      <alignment horizontal="left" vertical="center" wrapText="1"/>
    </xf>
    <xf numFmtId="0" fontId="26" fillId="24" borderId="48" xfId="0" applyFont="1" applyFill="1" applyBorder="1" applyAlignment="1">
      <alignment horizontal="right" vertical="center" wrapText="1"/>
    </xf>
    <xf numFmtId="40" fontId="26" fillId="24" borderId="42" xfId="34" applyNumberFormat="1" applyFont="1" applyFill="1" applyBorder="1" applyAlignment="1">
      <alignment horizontal="right" vertical="center" wrapText="1"/>
    </xf>
    <xf numFmtId="40" fontId="26" fillId="24" borderId="46" xfId="34" applyNumberFormat="1" applyFont="1" applyFill="1" applyBorder="1" applyAlignment="1">
      <alignment horizontal="right" vertical="center" wrapText="1"/>
    </xf>
    <xf numFmtId="58" fontId="1" fillId="24" borderId="18" xfId="0" applyNumberFormat="1" applyFont="1" applyFill="1" applyBorder="1" applyAlignment="1">
      <alignment horizontal="left" vertical="center" wrapText="1"/>
    </xf>
    <xf numFmtId="58" fontId="1" fillId="24" borderId="19" xfId="0" applyNumberFormat="1" applyFont="1" applyFill="1" applyBorder="1" applyAlignment="1">
      <alignment horizontal="left" vertical="center" wrapText="1"/>
    </xf>
    <xf numFmtId="176" fontId="1" fillId="24" borderId="18" xfId="0" applyNumberFormat="1" applyFont="1" applyFill="1" applyBorder="1" applyAlignment="1">
      <alignment horizontal="right" vertical="center" wrapText="1"/>
    </xf>
    <xf numFmtId="176" fontId="1" fillId="24" borderId="19" xfId="0" applyNumberFormat="1" applyFont="1" applyFill="1" applyBorder="1" applyAlignment="1">
      <alignment horizontal="right" vertical="center" wrapText="1"/>
    </xf>
    <xf numFmtId="0" fontId="1" fillId="24" borderId="20" xfId="0" applyFont="1" applyFill="1" applyBorder="1" applyAlignment="1">
      <alignment horizontal="left" vertical="center" wrapText="1"/>
    </xf>
    <xf numFmtId="0" fontId="1" fillId="24" borderId="21" xfId="0" applyFont="1" applyFill="1" applyBorder="1" applyAlignment="1">
      <alignment horizontal="left" vertical="center" wrapText="1"/>
    </xf>
    <xf numFmtId="0" fontId="1" fillId="24" borderId="18" xfId="0" applyFont="1" applyFill="1" applyBorder="1" applyAlignment="1">
      <alignment horizontal="left" vertical="center" wrapText="1"/>
    </xf>
    <xf numFmtId="0" fontId="1" fillId="24" borderId="19" xfId="0" applyFont="1" applyFill="1" applyBorder="1" applyAlignment="1">
      <alignment horizontal="left" vertical="center" wrapText="1"/>
    </xf>
    <xf numFmtId="0" fontId="1" fillId="24" borderId="20" xfId="0" applyFont="1" applyFill="1" applyBorder="1" applyAlignment="1">
      <alignment vertical="top" wrapText="1"/>
    </xf>
    <xf numFmtId="0" fontId="1" fillId="24" borderId="21" xfId="0" applyFont="1" applyFill="1" applyBorder="1" applyAlignment="1">
      <alignment vertical="top" wrapText="1"/>
    </xf>
    <xf numFmtId="0" fontId="1" fillId="24" borderId="17" xfId="0" applyFont="1" applyFill="1" applyBorder="1" applyAlignment="1">
      <alignment vertical="top" wrapText="1"/>
    </xf>
    <xf numFmtId="0" fontId="1" fillId="24" borderId="22" xfId="0" applyFont="1" applyFill="1" applyBorder="1" applyAlignment="1">
      <alignment vertical="top" wrapText="1"/>
    </xf>
    <xf numFmtId="0" fontId="1" fillId="24" borderId="20" xfId="0" applyFont="1" applyFill="1" applyBorder="1" applyAlignment="1">
      <alignment horizontal="left" vertical="top" wrapText="1"/>
    </xf>
    <xf numFmtId="0" fontId="1" fillId="24" borderId="21" xfId="0" applyFont="1" applyFill="1" applyBorder="1" applyAlignment="1">
      <alignment horizontal="left" vertical="top" wrapText="1"/>
    </xf>
    <xf numFmtId="0" fontId="1" fillId="24" borderId="17" xfId="0" applyFont="1" applyFill="1" applyBorder="1" applyAlignment="1">
      <alignment horizontal="left" vertical="top" wrapText="1"/>
    </xf>
    <xf numFmtId="0" fontId="1" fillId="24" borderId="22" xfId="0" applyFont="1" applyFill="1" applyBorder="1" applyAlignment="1">
      <alignment horizontal="left" vertical="top" wrapText="1"/>
    </xf>
    <xf numFmtId="0" fontId="1" fillId="24" borderId="15" xfId="0" applyFont="1" applyFill="1" applyBorder="1" applyAlignment="1">
      <alignment horizontal="left" vertical="center" wrapText="1"/>
    </xf>
    <xf numFmtId="0" fontId="0" fillId="24" borderId="18" xfId="0" applyFont="1" applyFill="1" applyBorder="1" applyAlignment="1">
      <alignment vertical="center" wrapText="1"/>
    </xf>
    <xf numFmtId="0" fontId="0" fillId="24" borderId="19" xfId="0" applyFont="1" applyFill="1" applyBorder="1" applyAlignment="1">
      <alignment vertical="center" wrapText="1"/>
    </xf>
    <xf numFmtId="0" fontId="0" fillId="24" borderId="18" xfId="0" applyFont="1" applyFill="1" applyBorder="1" applyAlignment="1">
      <alignment horizontal="left" vertical="center" wrapText="1"/>
    </xf>
    <xf numFmtId="0" fontId="0" fillId="24" borderId="19" xfId="0" applyFont="1" applyFill="1" applyBorder="1" applyAlignment="1">
      <alignment horizontal="left" vertical="center" wrapText="1"/>
    </xf>
    <xf numFmtId="58" fontId="0" fillId="24" borderId="18" xfId="0" applyNumberFormat="1" applyFont="1" applyFill="1" applyBorder="1" applyAlignment="1">
      <alignment horizontal="left" vertical="center" wrapText="1"/>
    </xf>
    <xf numFmtId="58" fontId="0" fillId="24" borderId="19" xfId="0" applyNumberFormat="1" applyFont="1" applyFill="1" applyBorder="1" applyAlignment="1">
      <alignment horizontal="left" vertical="center" wrapText="1"/>
    </xf>
    <xf numFmtId="176" fontId="26" fillId="24" borderId="18" xfId="0" applyNumberFormat="1" applyFont="1" applyFill="1" applyBorder="1" applyAlignment="1">
      <alignment horizontal="right" vertical="center" wrapText="1"/>
    </xf>
    <xf numFmtId="176" fontId="26" fillId="24" borderId="19" xfId="0" applyNumberFormat="1" applyFont="1" applyFill="1" applyBorder="1" applyAlignment="1">
      <alignment horizontal="right" vertical="center" wrapText="1"/>
    </xf>
    <xf numFmtId="0" fontId="26" fillId="24" borderId="18" xfId="0" applyFont="1" applyFill="1" applyBorder="1" applyAlignment="1">
      <alignment horizontal="left" vertical="center" wrapText="1"/>
    </xf>
    <xf numFmtId="0" fontId="26" fillId="24" borderId="19" xfId="0" applyFont="1" applyFill="1" applyBorder="1" applyAlignment="1">
      <alignment horizontal="left" vertical="center" wrapText="1"/>
    </xf>
    <xf numFmtId="0" fontId="26" fillId="24" borderId="20" xfId="0" applyFont="1" applyFill="1" applyBorder="1" applyAlignment="1">
      <alignment vertical="top" wrapText="1"/>
    </xf>
    <xf numFmtId="0" fontId="26" fillId="24" borderId="21" xfId="0" applyFont="1" applyFill="1" applyBorder="1" applyAlignment="1">
      <alignment vertical="top" wrapText="1"/>
    </xf>
    <xf numFmtId="0" fontId="26" fillId="24" borderId="17" xfId="0" applyFont="1" applyFill="1" applyBorder="1" applyAlignment="1">
      <alignment vertical="top" wrapText="1"/>
    </xf>
    <xf numFmtId="0" fontId="26" fillId="24" borderId="22" xfId="0" applyFont="1" applyFill="1" applyBorder="1" applyAlignment="1">
      <alignment vertical="top" wrapText="1"/>
    </xf>
    <xf numFmtId="0" fontId="0" fillId="24" borderId="20" xfId="0" applyFont="1" applyFill="1" applyBorder="1" applyAlignment="1">
      <alignment vertical="center" wrapText="1"/>
    </xf>
    <xf numFmtId="0" fontId="0" fillId="24" borderId="21" xfId="0" applyFont="1" applyFill="1" applyBorder="1" applyAlignment="1">
      <alignment vertical="center" wrapText="1"/>
    </xf>
    <xf numFmtId="0" fontId="0" fillId="24" borderId="17" xfId="0" applyFont="1" applyFill="1" applyBorder="1" applyAlignment="1">
      <alignment vertical="center" wrapText="1"/>
    </xf>
    <xf numFmtId="0" fontId="0" fillId="24" borderId="22" xfId="0" applyFont="1" applyFill="1" applyBorder="1" applyAlignment="1">
      <alignment vertical="center" wrapText="1"/>
    </xf>
    <xf numFmtId="58" fontId="0" fillId="24" borderId="18" xfId="0" applyNumberFormat="1" applyFont="1" applyFill="1" applyBorder="1" applyAlignment="1">
      <alignment horizontal="center" vertical="center" wrapText="1"/>
    </xf>
    <xf numFmtId="58" fontId="0" fillId="24" borderId="19" xfId="0" applyNumberFormat="1" applyFont="1" applyFill="1" applyBorder="1" applyAlignment="1">
      <alignment horizontal="center" vertical="center" wrapText="1"/>
    </xf>
    <xf numFmtId="176" fontId="0" fillId="24" borderId="18" xfId="0" applyNumberFormat="1" applyFont="1" applyFill="1" applyBorder="1" applyAlignment="1">
      <alignment horizontal="center" vertical="center" wrapText="1"/>
    </xf>
    <xf numFmtId="176" fontId="0" fillId="24" borderId="19" xfId="0" applyNumberFormat="1" applyFont="1" applyFill="1" applyBorder="1" applyAlignment="1">
      <alignment horizontal="center" vertical="center" wrapText="1"/>
    </xf>
    <xf numFmtId="0" fontId="0" fillId="24" borderId="18" xfId="0" applyFont="1" applyFill="1" applyBorder="1" applyAlignment="1">
      <alignment horizontal="center" vertical="center" wrapText="1"/>
    </xf>
    <xf numFmtId="0" fontId="0" fillId="24" borderId="19" xfId="0" applyFont="1" applyFill="1" applyBorder="1" applyAlignment="1">
      <alignment horizontal="center" vertical="center" wrapText="1"/>
    </xf>
    <xf numFmtId="0" fontId="0" fillId="24" borderId="15" xfId="0" applyFont="1" applyFill="1" applyBorder="1" applyAlignment="1">
      <alignment vertical="center" wrapText="1"/>
    </xf>
    <xf numFmtId="0" fontId="0" fillId="24" borderId="16" xfId="0" applyFont="1" applyFill="1" applyBorder="1" applyAlignment="1">
      <alignment vertical="center" wrapText="1"/>
    </xf>
    <xf numFmtId="0" fontId="0" fillId="24" borderId="20" xfId="0" applyFont="1" applyFill="1" applyBorder="1" applyAlignment="1">
      <alignment horizontal="left" vertical="center" wrapText="1"/>
    </xf>
    <xf numFmtId="0" fontId="0" fillId="24" borderId="28" xfId="0" applyFont="1" applyFill="1" applyBorder="1" applyAlignment="1">
      <alignment horizontal="left" vertical="center" wrapText="1"/>
    </xf>
    <xf numFmtId="0" fontId="0" fillId="24" borderId="15" xfId="0" applyFont="1" applyFill="1" applyBorder="1" applyAlignment="1">
      <alignment horizontal="left" vertical="center" wrapText="1"/>
    </xf>
    <xf numFmtId="0" fontId="0" fillId="24" borderId="29" xfId="0" applyFont="1" applyFill="1" applyBorder="1" applyAlignment="1">
      <alignment horizontal="left" vertical="center" wrapText="1"/>
    </xf>
    <xf numFmtId="0" fontId="0" fillId="24" borderId="18" xfId="0" applyFont="1" applyFill="1" applyBorder="1" applyAlignment="1">
      <alignment horizontal="right" vertical="center" wrapText="1"/>
    </xf>
    <xf numFmtId="0" fontId="0" fillId="24" borderId="19" xfId="0" applyFont="1" applyFill="1" applyBorder="1" applyAlignment="1">
      <alignment horizontal="right" vertical="center" wrapText="1"/>
    </xf>
    <xf numFmtId="0" fontId="0" fillId="24" borderId="20" xfId="0" applyFill="1" applyBorder="1" applyAlignment="1">
      <alignment horizontal="center" vertical="center" wrapText="1"/>
    </xf>
    <xf numFmtId="0" fontId="0" fillId="24" borderId="21" xfId="0" applyFill="1" applyBorder="1" applyAlignment="1">
      <alignment horizontal="center" vertical="center" wrapText="1"/>
    </xf>
    <xf numFmtId="0" fontId="0" fillId="24" borderId="17" xfId="0" applyFill="1" applyBorder="1" applyAlignment="1">
      <alignment horizontal="center" vertical="center" wrapText="1"/>
    </xf>
    <xf numFmtId="0" fontId="0" fillId="24" borderId="22" xfId="0" applyFill="1" applyBorder="1" applyAlignment="1">
      <alignment horizontal="center" vertical="center" wrapText="1"/>
    </xf>
    <xf numFmtId="0" fontId="0" fillId="24" borderId="20" xfId="0" applyFill="1" applyBorder="1">
      <alignment vertical="center"/>
    </xf>
    <xf numFmtId="0" fontId="0" fillId="24" borderId="21" xfId="0" applyFill="1" applyBorder="1">
      <alignment vertical="center"/>
    </xf>
    <xf numFmtId="0" fontId="0" fillId="24" borderId="17" xfId="0" applyFill="1" applyBorder="1">
      <alignment vertical="center"/>
    </xf>
    <xf numFmtId="0" fontId="0" fillId="24" borderId="22" xfId="0" applyFill="1" applyBorder="1">
      <alignment vertical="center"/>
    </xf>
    <xf numFmtId="0" fontId="24" fillId="24" borderId="20" xfId="0" applyFont="1" applyFill="1" applyBorder="1" applyAlignment="1">
      <alignment vertical="center" wrapText="1"/>
    </xf>
    <xf numFmtId="0" fontId="24" fillId="24" borderId="28" xfId="0" applyFont="1" applyFill="1" applyBorder="1" applyAlignment="1">
      <alignment vertical="center" wrapText="1"/>
    </xf>
    <xf numFmtId="0" fontId="24" fillId="24" borderId="17" xfId="0" applyFont="1" applyFill="1" applyBorder="1" applyAlignment="1">
      <alignment vertical="center" wrapText="1"/>
    </xf>
    <xf numFmtId="0" fontId="24" fillId="24" borderId="32" xfId="0" applyFont="1" applyFill="1" applyBorder="1" applyAlignment="1">
      <alignment vertical="center" wrapText="1"/>
    </xf>
    <xf numFmtId="0" fontId="32" fillId="24" borderId="18" xfId="0" applyFont="1" applyFill="1" applyBorder="1" applyAlignment="1">
      <alignment vertical="center" wrapText="1"/>
    </xf>
    <xf numFmtId="0" fontId="35" fillId="24" borderId="18" xfId="0" applyFont="1" applyFill="1" applyBorder="1" applyAlignment="1">
      <alignment vertical="center" wrapText="1"/>
    </xf>
    <xf numFmtId="0" fontId="35" fillId="24" borderId="19" xfId="0" applyFont="1" applyFill="1" applyBorder="1" applyAlignment="1">
      <alignment vertical="center" wrapText="1"/>
    </xf>
    <xf numFmtId="0" fontId="35" fillId="24" borderId="18" xfId="0" applyFont="1" applyFill="1" applyBorder="1" applyAlignment="1">
      <alignment horizontal="center" vertical="center" wrapText="1"/>
    </xf>
    <xf numFmtId="0" fontId="35" fillId="24" borderId="19" xfId="0" applyFont="1" applyFill="1" applyBorder="1" applyAlignment="1">
      <alignment horizontal="center" vertical="center" wrapText="1"/>
    </xf>
    <xf numFmtId="0" fontId="0" fillId="24" borderId="20" xfId="0" applyFill="1" applyBorder="1" applyAlignment="1">
      <alignment horizontal="right" vertical="center" wrapText="1"/>
    </xf>
    <xf numFmtId="0" fontId="0" fillId="24" borderId="21" xfId="0" applyFill="1" applyBorder="1" applyAlignment="1">
      <alignment horizontal="right" vertical="center" wrapText="1"/>
    </xf>
    <xf numFmtId="0" fontId="0" fillId="24" borderId="17" xfId="0" applyFill="1" applyBorder="1" applyAlignment="1">
      <alignment horizontal="right" vertical="center" wrapText="1"/>
    </xf>
    <xf numFmtId="0" fontId="0" fillId="24" borderId="22" xfId="0" applyFill="1" applyBorder="1" applyAlignment="1">
      <alignment horizontal="right" vertical="center" wrapText="1"/>
    </xf>
    <xf numFmtId="4" fontId="0" fillId="24" borderId="20" xfId="0" applyNumberFormat="1" applyFill="1" applyBorder="1" applyAlignment="1">
      <alignment horizontal="right" vertical="center" wrapText="1"/>
    </xf>
    <xf numFmtId="0" fontId="1" fillId="24" borderId="28" xfId="0" applyFont="1" applyFill="1" applyBorder="1" applyAlignment="1">
      <alignment horizontal="left" vertical="center" wrapText="1"/>
    </xf>
    <xf numFmtId="0" fontId="1" fillId="24" borderId="29" xfId="0" applyFont="1" applyFill="1" applyBorder="1" applyAlignment="1">
      <alignment horizontal="left" vertical="center" wrapText="1"/>
    </xf>
    <xf numFmtId="0" fontId="1" fillId="24" borderId="29" xfId="0" applyFont="1" applyFill="1" applyBorder="1" applyAlignment="1">
      <alignment vertical="center" wrapText="1"/>
    </xf>
    <xf numFmtId="0" fontId="26" fillId="24" borderId="18" xfId="0" applyFont="1" applyFill="1" applyBorder="1" applyAlignment="1">
      <alignment vertical="center" shrinkToFit="1"/>
    </xf>
    <xf numFmtId="0" fontId="26" fillId="24" borderId="19" xfId="0" applyFont="1" applyFill="1" applyBorder="1" applyAlignment="1">
      <alignment vertical="center" shrinkToFit="1"/>
    </xf>
    <xf numFmtId="0" fontId="22" fillId="24" borderId="17" xfId="44" applyFill="1" applyBorder="1" applyAlignment="1">
      <alignment vertical="center" wrapText="1"/>
    </xf>
    <xf numFmtId="0" fontId="22" fillId="24" borderId="22" xfId="44" applyFill="1" applyBorder="1" applyAlignment="1">
      <alignment vertical="center" wrapText="1"/>
    </xf>
    <xf numFmtId="0" fontId="22" fillId="24" borderId="18" xfId="44" applyFill="1" applyBorder="1" applyAlignment="1">
      <alignment vertical="center" wrapText="1"/>
    </xf>
    <xf numFmtId="0" fontId="22" fillId="24" borderId="19" xfId="44" applyFill="1" applyBorder="1" applyAlignment="1">
      <alignment vertical="center" wrapText="1"/>
    </xf>
    <xf numFmtId="0" fontId="22" fillId="24" borderId="18" xfId="44" applyFill="1" applyBorder="1" applyAlignment="1">
      <alignment horizontal="right" vertical="center" wrapText="1"/>
    </xf>
    <xf numFmtId="0" fontId="22" fillId="24" borderId="19" xfId="44" applyFill="1" applyBorder="1" applyAlignment="1">
      <alignment horizontal="right" vertical="center" wrapText="1"/>
    </xf>
    <xf numFmtId="0" fontId="0" fillId="24" borderId="15" xfId="0" applyFill="1" applyBorder="1" applyAlignment="1">
      <alignment horizontal="center" vertical="center" wrapText="1"/>
    </xf>
    <xf numFmtId="0" fontId="0" fillId="24" borderId="16" xfId="0" applyFill="1" applyBorder="1" applyAlignment="1">
      <alignment horizontal="center" vertical="center" wrapText="1"/>
    </xf>
    <xf numFmtId="0" fontId="0" fillId="24" borderId="17" xfId="0" applyFill="1" applyBorder="1" applyAlignment="1">
      <alignment vertical="center" shrinkToFit="1"/>
    </xf>
    <xf numFmtId="0" fontId="0" fillId="24" borderId="22" xfId="0" applyFill="1" applyBorder="1" applyAlignment="1">
      <alignment vertical="center" shrinkToFit="1"/>
    </xf>
    <xf numFmtId="0" fontId="0" fillId="24" borderId="23" xfId="0" applyFill="1" applyBorder="1" applyAlignment="1">
      <alignment vertical="center" wrapText="1"/>
    </xf>
    <xf numFmtId="0" fontId="0" fillId="24" borderId="25" xfId="0" applyFill="1" applyBorder="1" applyAlignment="1">
      <alignment vertical="center" wrapText="1"/>
    </xf>
    <xf numFmtId="0" fontId="0" fillId="24" borderId="10" xfId="0" applyFill="1" applyBorder="1" applyAlignment="1">
      <alignment vertical="center" wrapText="1"/>
    </xf>
    <xf numFmtId="0" fontId="0" fillId="24" borderId="10" xfId="0" applyFill="1" applyBorder="1" applyAlignment="1">
      <alignment horizontal="center" vertical="center" wrapText="1"/>
    </xf>
    <xf numFmtId="58" fontId="0" fillId="24" borderId="10" xfId="0" applyNumberFormat="1" applyFill="1" applyBorder="1" applyAlignment="1">
      <alignment horizontal="center" vertical="center" wrapText="1"/>
    </xf>
    <xf numFmtId="176" fontId="0" fillId="24" borderId="10" xfId="0" applyNumberFormat="1" applyFill="1" applyBorder="1" applyAlignment="1">
      <alignment horizontal="center" vertical="center" wrapText="1"/>
    </xf>
    <xf numFmtId="0" fontId="0" fillId="24" borderId="10" xfId="0" applyFill="1" applyBorder="1" applyAlignment="1">
      <alignment vertical="top" wrapText="1"/>
    </xf>
    <xf numFmtId="0" fontId="0" fillId="24" borderId="23" xfId="0" applyFill="1" applyBorder="1" applyAlignment="1">
      <alignment horizontal="left" vertical="center" wrapText="1"/>
    </xf>
    <xf numFmtId="0" fontId="0" fillId="24" borderId="10" xfId="0" applyFill="1" applyBorder="1" applyAlignment="1">
      <alignment horizontal="right" vertical="center" wrapText="1"/>
    </xf>
    <xf numFmtId="0" fontId="0" fillId="24" borderId="24" xfId="0" applyFill="1" applyBorder="1" applyAlignment="1">
      <alignment horizontal="left" vertical="center" wrapText="1"/>
    </xf>
    <xf numFmtId="0" fontId="0" fillId="24" borderId="24" xfId="0" applyFill="1" applyBorder="1" applyAlignment="1">
      <alignment vertical="center" wrapText="1"/>
    </xf>
    <xf numFmtId="40" fontId="0" fillId="24" borderId="10" xfId="34" applyNumberFormat="1" applyFont="1" applyFill="1" applyBorder="1" applyAlignment="1">
      <alignment horizontal="right" vertical="center" wrapText="1"/>
    </xf>
    <xf numFmtId="0" fontId="27" fillId="23" borderId="20" xfId="0" applyFont="1" applyFill="1" applyBorder="1" applyAlignment="1">
      <alignment horizontal="center" vertical="center" wrapText="1"/>
    </xf>
    <xf numFmtId="0" fontId="27" fillId="23" borderId="21" xfId="0" applyFont="1" applyFill="1" applyBorder="1" applyAlignment="1">
      <alignment horizontal="center" vertical="center" wrapText="1"/>
    </xf>
    <xf numFmtId="0" fontId="27" fillId="23" borderId="17" xfId="0" applyFont="1" applyFill="1" applyBorder="1" applyAlignment="1">
      <alignment horizontal="center" vertical="center" wrapText="1"/>
    </xf>
    <xf numFmtId="0" fontId="27" fillId="23" borderId="22" xfId="0" applyFont="1" applyFill="1" applyBorder="1" applyAlignment="1">
      <alignment horizontal="center" vertical="center" wrapText="1"/>
    </xf>
    <xf numFmtId="0" fontId="27" fillId="23" borderId="18" xfId="0" applyFont="1" applyFill="1" applyBorder="1" applyAlignment="1">
      <alignment horizontal="center" vertical="center" wrapText="1"/>
    </xf>
    <xf numFmtId="0" fontId="27" fillId="23" borderId="19" xfId="0" applyFont="1" applyFill="1" applyBorder="1" applyAlignment="1">
      <alignment horizontal="center" vertical="center" wrapText="1"/>
    </xf>
    <xf numFmtId="0" fontId="27" fillId="23" borderId="15" xfId="0" applyFont="1" applyFill="1" applyBorder="1" applyAlignment="1">
      <alignment horizontal="center" vertical="center" wrapText="1"/>
    </xf>
    <xf numFmtId="0" fontId="27" fillId="23" borderId="16" xfId="0" applyFont="1" applyFill="1" applyBorder="1" applyAlignment="1">
      <alignment horizontal="center" vertical="center" wrapText="1"/>
    </xf>
    <xf numFmtId="0" fontId="27" fillId="23" borderId="23" xfId="0" applyFont="1" applyFill="1" applyBorder="1" applyAlignment="1">
      <alignment horizontal="center" vertical="center" wrapText="1"/>
    </xf>
    <xf numFmtId="0" fontId="27" fillId="23" borderId="25" xfId="0" applyFont="1" applyFill="1" applyBorder="1" applyAlignment="1">
      <alignment horizontal="center" vertical="center" wrapText="1"/>
    </xf>
    <xf numFmtId="0" fontId="27" fillId="23" borderId="24" xfId="0" applyFont="1" applyFill="1" applyBorder="1" applyAlignment="1">
      <alignment horizontal="center"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58" fontId="0" fillId="0" borderId="18" xfId="0" applyNumberFormat="1" applyFont="1" applyFill="1" applyBorder="1" applyAlignment="1">
      <alignment horizontal="center" vertical="center" wrapText="1"/>
    </xf>
    <xf numFmtId="58" fontId="0" fillId="0" borderId="19" xfId="0" applyNumberFormat="1" applyFont="1" applyFill="1" applyBorder="1" applyAlignment="1">
      <alignment horizontal="center" vertical="center" wrapText="1"/>
    </xf>
    <xf numFmtId="0" fontId="0" fillId="0" borderId="20" xfId="0" applyFont="1" applyFill="1" applyBorder="1" applyAlignment="1">
      <alignment vertical="center" wrapText="1"/>
    </xf>
    <xf numFmtId="0" fontId="0" fillId="0" borderId="21" xfId="0" applyFont="1" applyFill="1" applyBorder="1" applyAlignment="1">
      <alignment vertical="center" wrapText="1"/>
    </xf>
    <xf numFmtId="0" fontId="0" fillId="0" borderId="17" xfId="0" applyFont="1" applyFill="1" applyBorder="1" applyAlignment="1">
      <alignment vertical="center" wrapText="1"/>
    </xf>
    <xf numFmtId="0" fontId="0" fillId="0" borderId="22" xfId="0" applyFont="1" applyFill="1" applyBorder="1" applyAlignment="1">
      <alignment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176" fontId="0" fillId="0" borderId="19" xfId="0" applyNumberFormat="1" applyFont="1" applyFill="1" applyBorder="1" applyAlignment="1">
      <alignment horizontal="center" vertical="center" wrapText="1"/>
    </xf>
    <xf numFmtId="0" fontId="0" fillId="0" borderId="18" xfId="0" applyFont="1" applyFill="1" applyBorder="1" applyAlignment="1">
      <alignment horizontal="right" vertical="center" wrapText="1"/>
    </xf>
    <xf numFmtId="0" fontId="0" fillId="0" borderId="19" xfId="0" applyFont="1" applyFill="1" applyBorder="1" applyAlignment="1">
      <alignment horizontal="right" vertical="center" wrapText="1"/>
    </xf>
    <xf numFmtId="40" fontId="0" fillId="0" borderId="20" xfId="34" applyNumberFormat="1" applyFont="1" applyFill="1" applyBorder="1" applyAlignment="1">
      <alignment horizontal="right" vertical="center" wrapText="1"/>
    </xf>
    <xf numFmtId="40" fontId="0" fillId="0" borderId="21" xfId="34" applyNumberFormat="1" applyFont="1" applyFill="1" applyBorder="1" applyAlignment="1">
      <alignment horizontal="right" vertical="center" wrapText="1"/>
    </xf>
    <xf numFmtId="40" fontId="0" fillId="0" borderId="17" xfId="34" applyNumberFormat="1" applyFont="1" applyFill="1" applyBorder="1" applyAlignment="1">
      <alignment horizontal="right" vertical="center" wrapText="1"/>
    </xf>
    <xf numFmtId="40" fontId="0" fillId="0" borderId="22" xfId="34" applyNumberFormat="1" applyFont="1" applyFill="1" applyBorder="1" applyAlignment="1">
      <alignment horizontal="right" vertical="center" wrapText="1"/>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0" fillId="24" borderId="18" xfId="0" applyFill="1" applyBorder="1" applyAlignment="1">
      <alignment horizontal="left" vertical="center" wrapText="1"/>
    </xf>
    <xf numFmtId="0" fontId="0" fillId="24" borderId="19" xfId="0" applyFill="1" applyBorder="1" applyAlignment="1">
      <alignment horizontal="left" vertical="center" wrapText="1"/>
    </xf>
    <xf numFmtId="0" fontId="26" fillId="24" borderId="18" xfId="44" applyFont="1" applyFill="1" applyBorder="1" applyAlignment="1">
      <alignment vertical="center" wrapText="1"/>
    </xf>
    <xf numFmtId="0" fontId="26" fillId="24" borderId="19" xfId="44" applyFont="1" applyFill="1" applyBorder="1" applyAlignment="1">
      <alignment vertical="center" wrapText="1"/>
    </xf>
    <xf numFmtId="0" fontId="26" fillId="24" borderId="20" xfId="44" applyFont="1" applyFill="1" applyBorder="1" applyAlignment="1">
      <alignment vertical="center" wrapText="1"/>
    </xf>
    <xf numFmtId="0" fontId="26" fillId="24" borderId="21" xfId="44" applyFont="1" applyFill="1" applyBorder="1" applyAlignment="1">
      <alignment vertical="center" wrapText="1"/>
    </xf>
    <xf numFmtId="0" fontId="26" fillId="24" borderId="17" xfId="44" applyFont="1" applyFill="1" applyBorder="1" applyAlignment="1">
      <alignment vertical="center" wrapText="1"/>
    </xf>
    <xf numFmtId="0" fontId="26" fillId="24" borderId="22" xfId="44" applyFont="1" applyFill="1" applyBorder="1" applyAlignment="1">
      <alignment vertical="center" wrapText="1"/>
    </xf>
    <xf numFmtId="40" fontId="26" fillId="24" borderId="20" xfId="45" applyNumberFormat="1" applyFont="1" applyFill="1" applyBorder="1" applyAlignment="1">
      <alignment horizontal="right" vertical="center" wrapText="1"/>
    </xf>
    <xf numFmtId="40" fontId="26" fillId="24" borderId="21" xfId="45" applyNumberFormat="1" applyFont="1" applyFill="1" applyBorder="1" applyAlignment="1">
      <alignment horizontal="right" vertical="center" wrapText="1"/>
    </xf>
    <xf numFmtId="40" fontId="26" fillId="24" borderId="17" xfId="45" applyNumberFormat="1" applyFont="1" applyFill="1" applyBorder="1" applyAlignment="1">
      <alignment horizontal="right" vertical="center" wrapText="1"/>
    </xf>
    <xf numFmtId="40" fontId="26" fillId="24" borderId="22" xfId="45" applyNumberFormat="1" applyFont="1" applyFill="1" applyBorder="1" applyAlignment="1">
      <alignment horizontal="right" vertical="center" wrapText="1"/>
    </xf>
    <xf numFmtId="0" fontId="26" fillId="24" borderId="15" xfId="44" applyFont="1" applyFill="1" applyBorder="1" applyAlignment="1">
      <alignment vertical="center" wrapText="1"/>
    </xf>
    <xf numFmtId="0" fontId="26" fillId="24" borderId="16" xfId="44" applyFont="1" applyFill="1" applyBorder="1" applyAlignment="1">
      <alignment vertical="center" wrapText="1"/>
    </xf>
    <xf numFmtId="0" fontId="26" fillId="24" borderId="17" xfId="44" applyFont="1" applyFill="1" applyBorder="1" applyAlignment="1">
      <alignment horizontal="left" vertical="center" wrapText="1"/>
    </xf>
    <xf numFmtId="0" fontId="26" fillId="24" borderId="22" xfId="44" applyFont="1" applyFill="1" applyBorder="1" applyAlignment="1">
      <alignment horizontal="left" vertical="center" wrapText="1"/>
    </xf>
    <xf numFmtId="0" fontId="26" fillId="24" borderId="18" xfId="44" applyFont="1" applyFill="1" applyBorder="1" applyAlignment="1">
      <alignment horizontal="right" vertical="center" wrapText="1"/>
    </xf>
    <xf numFmtId="0" fontId="26" fillId="24" borderId="19" xfId="44" applyFont="1" applyFill="1" applyBorder="1" applyAlignment="1">
      <alignment horizontal="right" vertical="center" wrapText="1"/>
    </xf>
    <xf numFmtId="176" fontId="26" fillId="24" borderId="18" xfId="44" applyNumberFormat="1" applyFont="1" applyFill="1" applyBorder="1" applyAlignment="1">
      <alignment horizontal="center" vertical="center" wrapText="1"/>
    </xf>
    <xf numFmtId="176" fontId="26" fillId="24" borderId="19" xfId="44" applyNumberFormat="1" applyFont="1" applyFill="1" applyBorder="1" applyAlignment="1">
      <alignment horizontal="center" vertical="center" wrapText="1"/>
    </xf>
    <xf numFmtId="0" fontId="26" fillId="24" borderId="18" xfId="44" applyFont="1" applyFill="1" applyBorder="1" applyAlignment="1">
      <alignment horizontal="center" vertical="center" wrapText="1"/>
    </xf>
    <xf numFmtId="0" fontId="26" fillId="24" borderId="19" xfId="44" applyFont="1" applyFill="1" applyBorder="1" applyAlignment="1">
      <alignment horizontal="center" vertical="center" wrapText="1"/>
    </xf>
    <xf numFmtId="58" fontId="26" fillId="24" borderId="18" xfId="44" applyNumberFormat="1" applyFont="1" applyFill="1" applyBorder="1" applyAlignment="1">
      <alignment horizontal="center" vertical="center" wrapText="1"/>
    </xf>
    <xf numFmtId="58" fontId="26" fillId="24" borderId="19" xfId="44" applyNumberFormat="1" applyFont="1" applyFill="1" applyBorder="1" applyAlignment="1">
      <alignment horizontal="center" vertical="center" wrapText="1"/>
    </xf>
    <xf numFmtId="0" fontId="24" fillId="24" borderId="18" xfId="0" applyFont="1" applyFill="1" applyBorder="1" applyAlignment="1">
      <alignment vertical="center" wrapText="1"/>
    </xf>
    <xf numFmtId="0" fontId="24" fillId="24" borderId="19" xfId="0" applyFont="1" applyFill="1" applyBorder="1" applyAlignment="1">
      <alignment vertical="center" wrapText="1"/>
    </xf>
    <xf numFmtId="0" fontId="0" fillId="24" borderId="20" xfId="0" applyFill="1" applyBorder="1" applyAlignment="1">
      <alignment vertical="center" shrinkToFit="1"/>
    </xf>
    <xf numFmtId="0" fontId="0" fillId="24" borderId="21" xfId="0" applyFill="1" applyBorder="1" applyAlignment="1">
      <alignmen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5" xr:uid="{6F12BA2E-95EC-40F3-9B57-CF4116389E83}"/>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4" xr:uid="{A4EB2BE6-FE0E-4386-A0D7-27A6A56DA3A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0.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1.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2.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3.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4.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5.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6.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7.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8.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19.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0.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1.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2.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3.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4.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5.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6.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7.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8.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29.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0.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0.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1.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2.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3.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4.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5.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6.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6.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7.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38.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38.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4.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5.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6.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7.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8.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pref.aichi.jp/site_policy/0000000003.html" TargetMode="External"/><Relationship Id="rId7" Type="http://schemas.openxmlformats.org/officeDocument/2006/relationships/printerSettings" Target="../printerSettings/printerSettings9.bin"/><Relationship Id="rId2" Type="http://schemas.openxmlformats.org/officeDocument/2006/relationships/hyperlink" Target="http://www.pref.aichi.jp/site_policy/0000000013.html" TargetMode="External"/><Relationship Id="rId1" Type="http://schemas.openxmlformats.org/officeDocument/2006/relationships/hyperlink" Target="mailto:kosodate@pref.aichi.lg.jp" TargetMode="External"/><Relationship Id="rId6" Type="http://schemas.openxmlformats.org/officeDocument/2006/relationships/hyperlink" Target="http://www.pref.aichi.jp/category/6-0-0-0-0.html" TargetMode="External"/><Relationship Id="rId5" Type="http://schemas.openxmlformats.org/officeDocument/2006/relationships/hyperlink" Target="http://www.pref.aichi.jp/site_policy/0000000005.html" TargetMode="External"/><Relationship Id="rId4" Type="http://schemas.openxmlformats.org/officeDocument/2006/relationships/hyperlink" Target="http://www.pref.aichi.jp/site_policy/000000000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9C9B2-CDFD-46B6-8E74-A957896EE8C6}">
  <dimension ref="B1:B40"/>
  <sheetViews>
    <sheetView tabSelected="1" view="pageBreakPreview" zoomScaleNormal="100" zoomScaleSheetLayoutView="100" workbookViewId="0"/>
  </sheetViews>
  <sheetFormatPr defaultRowHeight="13.2" x14ac:dyDescent="0.2"/>
  <cols>
    <col min="1" max="1" width="2.6640625" customWidth="1"/>
    <col min="2" max="2" width="69.44140625" style="33" customWidth="1"/>
  </cols>
  <sheetData>
    <row r="1" spans="2:2" ht="9.4499999999999993" customHeight="1" x14ac:dyDescent="0.2"/>
    <row r="2" spans="2:2" ht="25.65" customHeight="1" x14ac:dyDescent="0.2">
      <c r="B2" s="34" t="s">
        <v>997</v>
      </c>
    </row>
    <row r="3" spans="2:2" ht="20.100000000000001" customHeight="1" x14ac:dyDescent="0.2">
      <c r="B3" s="32" t="s">
        <v>937</v>
      </c>
    </row>
    <row r="4" spans="2:2" ht="20.100000000000001" customHeight="1" x14ac:dyDescent="0.2">
      <c r="B4" s="35" t="s">
        <v>938</v>
      </c>
    </row>
    <row r="5" spans="2:2" ht="20.100000000000001" customHeight="1" x14ac:dyDescent="0.2">
      <c r="B5" s="32" t="s">
        <v>939</v>
      </c>
    </row>
    <row r="6" spans="2:2" ht="20.100000000000001" customHeight="1" x14ac:dyDescent="0.2">
      <c r="B6" s="35" t="s">
        <v>649</v>
      </c>
    </row>
    <row r="7" spans="2:2" ht="20.100000000000001" customHeight="1" x14ac:dyDescent="0.2">
      <c r="B7" s="32" t="s">
        <v>940</v>
      </c>
    </row>
    <row r="8" spans="2:2" ht="20.100000000000001" customHeight="1" x14ac:dyDescent="0.2">
      <c r="B8" s="35" t="s">
        <v>696</v>
      </c>
    </row>
    <row r="9" spans="2:2" ht="20.100000000000001" customHeight="1" x14ac:dyDescent="0.2">
      <c r="B9" s="32" t="s">
        <v>893</v>
      </c>
    </row>
    <row r="10" spans="2:2" ht="20.100000000000001" customHeight="1" x14ac:dyDescent="0.2">
      <c r="B10" s="35" t="s">
        <v>941</v>
      </c>
    </row>
    <row r="11" spans="2:2" ht="20.100000000000001" customHeight="1" x14ac:dyDescent="0.2">
      <c r="B11" s="32" t="s">
        <v>942</v>
      </c>
    </row>
    <row r="12" spans="2:2" ht="20.100000000000001" customHeight="1" x14ac:dyDescent="0.2">
      <c r="B12" s="35" t="s">
        <v>943</v>
      </c>
    </row>
    <row r="13" spans="2:2" ht="20.100000000000001" customHeight="1" x14ac:dyDescent="0.2">
      <c r="B13" s="32" t="s">
        <v>944</v>
      </c>
    </row>
    <row r="14" spans="2:2" ht="20.100000000000001" customHeight="1" x14ac:dyDescent="0.2">
      <c r="B14" s="35" t="s">
        <v>945</v>
      </c>
    </row>
    <row r="15" spans="2:2" ht="20.100000000000001" customHeight="1" x14ac:dyDescent="0.2">
      <c r="B15" s="32" t="s">
        <v>968</v>
      </c>
    </row>
    <row r="16" spans="2:2" ht="20.100000000000001" customHeight="1" x14ac:dyDescent="0.2">
      <c r="B16" s="35" t="s">
        <v>946</v>
      </c>
    </row>
    <row r="17" spans="2:2" ht="20.100000000000001" customHeight="1" x14ac:dyDescent="0.2">
      <c r="B17" s="32" t="s">
        <v>947</v>
      </c>
    </row>
    <row r="18" spans="2:2" ht="20.100000000000001" customHeight="1" x14ac:dyDescent="0.2">
      <c r="B18" s="35" t="s">
        <v>948</v>
      </c>
    </row>
    <row r="19" spans="2:2" ht="20.100000000000001" customHeight="1" x14ac:dyDescent="0.2">
      <c r="B19" s="32" t="s">
        <v>949</v>
      </c>
    </row>
    <row r="20" spans="2:2" ht="20.100000000000001" customHeight="1" x14ac:dyDescent="0.2">
      <c r="B20" s="35" t="s">
        <v>950</v>
      </c>
    </row>
    <row r="21" spans="2:2" ht="20.100000000000001" customHeight="1" x14ac:dyDescent="0.2">
      <c r="B21" s="32" t="s">
        <v>951</v>
      </c>
    </row>
    <row r="22" spans="2:2" ht="20.100000000000001" customHeight="1" x14ac:dyDescent="0.2">
      <c r="B22" s="35" t="s">
        <v>952</v>
      </c>
    </row>
    <row r="23" spans="2:2" ht="20.100000000000001" customHeight="1" x14ac:dyDescent="0.2">
      <c r="B23" s="32" t="s">
        <v>953</v>
      </c>
    </row>
    <row r="24" spans="2:2" ht="20.100000000000001" customHeight="1" x14ac:dyDescent="0.2">
      <c r="B24" s="35" t="s">
        <v>954</v>
      </c>
    </row>
    <row r="25" spans="2:2" ht="20.100000000000001" customHeight="1" x14ac:dyDescent="0.2">
      <c r="B25" s="32" t="s">
        <v>955</v>
      </c>
    </row>
    <row r="26" spans="2:2" ht="20.100000000000001" customHeight="1" x14ac:dyDescent="0.2">
      <c r="B26" s="35" t="s">
        <v>956</v>
      </c>
    </row>
    <row r="27" spans="2:2" ht="20.100000000000001" customHeight="1" x14ac:dyDescent="0.2">
      <c r="B27" s="32" t="s">
        <v>957</v>
      </c>
    </row>
    <row r="28" spans="2:2" ht="20.100000000000001" customHeight="1" x14ac:dyDescent="0.2">
      <c r="B28" s="35" t="s">
        <v>958</v>
      </c>
    </row>
    <row r="29" spans="2:2" ht="20.100000000000001" customHeight="1" x14ac:dyDescent="0.2">
      <c r="B29" s="35" t="s">
        <v>1398</v>
      </c>
    </row>
    <row r="30" spans="2:2" ht="20.100000000000001" customHeight="1" x14ac:dyDescent="0.2">
      <c r="B30" s="36" t="s">
        <v>959</v>
      </c>
    </row>
    <row r="31" spans="2:2" ht="20.100000000000001" customHeight="1" x14ac:dyDescent="0.2">
      <c r="B31" s="36" t="s">
        <v>1035</v>
      </c>
    </row>
    <row r="32" spans="2:2" ht="20.100000000000001" customHeight="1" x14ac:dyDescent="0.2">
      <c r="B32" s="35" t="s">
        <v>960</v>
      </c>
    </row>
    <row r="33" spans="2:2" ht="20.100000000000001" customHeight="1" x14ac:dyDescent="0.2">
      <c r="B33" s="36" t="s">
        <v>961</v>
      </c>
    </row>
    <row r="34" spans="2:2" ht="20.100000000000001" customHeight="1" x14ac:dyDescent="0.2">
      <c r="B34" s="35" t="s">
        <v>962</v>
      </c>
    </row>
    <row r="35" spans="2:2" ht="20.100000000000001" customHeight="1" x14ac:dyDescent="0.2">
      <c r="B35" s="36" t="s">
        <v>963</v>
      </c>
    </row>
    <row r="36" spans="2:2" ht="20.100000000000001" customHeight="1" x14ac:dyDescent="0.2">
      <c r="B36" s="35" t="s">
        <v>964</v>
      </c>
    </row>
    <row r="37" spans="2:2" ht="20.100000000000001" customHeight="1" x14ac:dyDescent="0.2">
      <c r="B37" s="36" t="s">
        <v>965</v>
      </c>
    </row>
    <row r="38" spans="2:2" ht="20.100000000000001" customHeight="1" x14ac:dyDescent="0.2">
      <c r="B38" s="35" t="s">
        <v>966</v>
      </c>
    </row>
    <row r="39" spans="2:2" ht="21" customHeight="1" x14ac:dyDescent="0.2">
      <c r="B39" s="36" t="s">
        <v>967</v>
      </c>
    </row>
    <row r="40" spans="2:2" x14ac:dyDescent="0.2">
      <c r="B40" s="48"/>
    </row>
  </sheetData>
  <phoneticPr fontId="23"/>
  <hyperlinks>
    <hyperlink ref="B3" location="半田市!A1" display="半田市" xr:uid="{D274AC7E-280C-45B3-A01A-95E59B14AC93}"/>
    <hyperlink ref="B4" location="春日井市!A1" display="春日井市" xr:uid="{0453CD2A-DD86-4065-86C2-88F964CFF2D7}"/>
    <hyperlink ref="B5" location="豊川市!A1" display="豊川市" xr:uid="{9BEA52FE-AC8A-487B-AA5E-BFCB34BDA4DF}"/>
    <hyperlink ref="B6" location="津島市!A1" display="津島市" xr:uid="{8D51BB5F-C66A-48D4-9E2D-47E6AF2CAAD9}"/>
    <hyperlink ref="B7" location="碧南市!A1" display="碧南市" xr:uid="{FAFAAD8D-EB8F-45A4-88A8-C84DE4B31FA5}"/>
    <hyperlink ref="B8" location="刈谷市!A1" display="刈谷市" xr:uid="{F985E1D4-9A06-4572-90CA-B44E06F873F6}"/>
    <hyperlink ref="B9" location="安城市!A1" display="安城市" xr:uid="{08456C6F-C79C-49B6-B196-AC584F6369B7}"/>
    <hyperlink ref="B10" location="西尾市!A1" display="西尾市" xr:uid="{1C120C2E-B008-4401-8222-C49CA1E4F7AD}"/>
    <hyperlink ref="B11" location="蒲郡市!A1" display="蒲郡市" xr:uid="{053E96D4-E760-4A57-904E-F749D293112E}"/>
    <hyperlink ref="B12" location="常滑市!A1" display="常滑市" xr:uid="{F35B8355-B3EB-453B-BC24-D6C2647375EB}"/>
    <hyperlink ref="B13" location="江南市!A1" display="江南市" xr:uid="{FBD856AC-F32C-4DAD-AF82-2DD5F9594C7A}"/>
    <hyperlink ref="B14" location="小牧市!A1" display="小牧市" xr:uid="{B8A96EE3-4072-4DCE-A0F4-1CD9EB7DFD35}"/>
    <hyperlink ref="B15" location="稲沢市!A1" display="稲沢市　" xr:uid="{9251E132-171A-4855-A943-8A8D024B1186}"/>
    <hyperlink ref="B16" location="東海市!A1" display="東海市" xr:uid="{8EA34A80-56D5-4F68-9BB0-58C5D477B74B}"/>
    <hyperlink ref="B17" location="大府市!A1" display="大府市" xr:uid="{DCCF7A16-782E-452A-B43C-6B92280AF701}"/>
    <hyperlink ref="B18" location="知多市!A1" display="知多市" xr:uid="{49D7B054-D8C0-459F-9B4A-59A3B0DCC540}"/>
    <hyperlink ref="B19" location="知立市!A1" display="知立市" xr:uid="{F74CCEC0-3011-43E8-8896-36DDA3ED25C1}"/>
    <hyperlink ref="B20" location="高浜市!A1" display="高浜市" xr:uid="{E9EAFE89-BE67-4BC6-BD66-58F38EE4D2DB}"/>
    <hyperlink ref="B21" location="岩倉市!A1" display="岩倉市" xr:uid="{3ABEEBD9-99D9-46E1-87E5-F45A62F5E4CA}"/>
    <hyperlink ref="B22" location="豊明市!A1" display="豊明市" xr:uid="{F201294D-FDCE-4045-A058-EA7882489053}"/>
    <hyperlink ref="B23" location="日進市!A1" display="日進市" xr:uid="{F1DBFED7-F957-4620-91AC-5CEE4AC18D90}"/>
    <hyperlink ref="B24" location="田原市!A1" display="田原市" xr:uid="{6AC05774-5341-4404-90E5-EB691F444888}"/>
    <hyperlink ref="B25" location="愛西市!A1" display="愛西市" xr:uid="{9C3B6E54-830C-4B27-B02E-528D445843D4}"/>
    <hyperlink ref="B26" location="清須市!A1" display="清須市" xr:uid="{BB0888F4-4731-4DFD-B4E6-8CF5F63D00B7}"/>
    <hyperlink ref="B27" location="北名古屋市!A1" display="北名古屋市" xr:uid="{54F1220C-D9A8-4966-A06E-D1CDDA8447E4}"/>
    <hyperlink ref="B28" location="弥富市!A1" display="弥富市" xr:uid="{78B5120F-2253-4C00-9217-D0E4280EDD99}"/>
    <hyperlink ref="B30" location="あま市!A1" display="あま市" xr:uid="{99F7FE60-1E81-4840-8FBA-8D953BAE0F7B}"/>
    <hyperlink ref="B32" location="大治町!A1" display="大治町" xr:uid="{74FB2D1D-9C87-413B-A910-03FF28290E5E}"/>
    <hyperlink ref="B33" location="蟹江町!A1" display="蟹江町" xr:uid="{7342BF11-3B57-424B-AE45-B8922EBEDFBB}"/>
    <hyperlink ref="B34" location="飛島村!A1" display="飛島村" xr:uid="{68B0B940-1C13-4F6E-9831-68FA7D2669C1}"/>
    <hyperlink ref="B35" location="阿久比町!A1" display="阿久比町" xr:uid="{CEFA6DC7-2061-46A4-B1DF-5A34CB450ED5}"/>
    <hyperlink ref="B36" location="東浦町!A1" display="東浦町" xr:uid="{94CB33CF-0A49-4F86-8F6B-643BDF956012}"/>
    <hyperlink ref="B37" location="美浜町!A1" display="美浜町" xr:uid="{FF36A303-5D7A-422B-8A09-48D2142A87BC}"/>
    <hyperlink ref="B38" location="武豊町!A1" display="武豊町" xr:uid="{61044330-B88C-4EC7-BC93-74E7D4C9A109}"/>
    <hyperlink ref="B39" location="幸田町!A1" display="幸田町" xr:uid="{5DE6CE39-9BF2-4FA5-AD1D-FDFDB167FA87}"/>
    <hyperlink ref="B31" location="東郷町!A1" display="東郷町" xr:uid="{C669DEE9-5C2D-4938-B089-5A1E4DFFC6AC}"/>
    <hyperlink ref="B29" location="みよし市!A1" display="みよし市" xr:uid="{4CDECF02-10DF-47E0-A83D-7C0CDE94126A}"/>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F47"/>
  <sheetViews>
    <sheetView view="pageBreakPreview" zoomScale="85" zoomScaleNormal="100" zoomScaleSheetLayoutView="85" workbookViewId="0">
      <pane xSplit="2" ySplit="3" topLeftCell="C25"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39" customWidth="1"/>
    <col min="5" max="5" width="11.21875" style="2" customWidth="1"/>
    <col min="6" max="6" width="11.33203125" style="2"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6" ht="13.8" thickBot="1" x14ac:dyDescent="0.25">
      <c r="A1" s="2" t="s">
        <v>691</v>
      </c>
      <c r="C1" s="38"/>
    </row>
    <row r="2" spans="1:6" ht="27.15" customHeight="1" x14ac:dyDescent="0.2">
      <c r="A2" s="114" t="s">
        <v>0</v>
      </c>
      <c r="B2" s="115"/>
      <c r="C2" s="390" t="s">
        <v>246</v>
      </c>
      <c r="D2" s="391"/>
      <c r="E2"/>
      <c r="F2"/>
    </row>
    <row r="3" spans="1:6" ht="14.25" customHeight="1" thickBot="1" x14ac:dyDescent="0.25">
      <c r="A3" s="118"/>
      <c r="B3" s="119"/>
      <c r="C3" s="392" t="s">
        <v>480</v>
      </c>
      <c r="D3" s="393"/>
      <c r="E3"/>
      <c r="F3"/>
    </row>
    <row r="4" spans="1:6" ht="42" customHeight="1" thickBot="1" x14ac:dyDescent="0.25">
      <c r="A4" s="120" t="s">
        <v>5</v>
      </c>
      <c r="B4" s="121"/>
      <c r="C4" s="376" t="s">
        <v>479</v>
      </c>
      <c r="D4" s="377"/>
      <c r="E4"/>
      <c r="F4"/>
    </row>
    <row r="5" spans="1:6" ht="17.25" customHeight="1" thickBot="1" x14ac:dyDescent="0.25">
      <c r="A5" s="120" t="s">
        <v>76</v>
      </c>
      <c r="B5" s="121"/>
      <c r="C5" s="394">
        <v>42826</v>
      </c>
      <c r="D5" s="395"/>
      <c r="E5"/>
      <c r="F5"/>
    </row>
    <row r="6" spans="1:6" ht="32.25" customHeight="1" thickBot="1" x14ac:dyDescent="0.25">
      <c r="A6" s="120" t="s">
        <v>13</v>
      </c>
      <c r="B6" s="121"/>
      <c r="C6" s="396">
        <v>185</v>
      </c>
      <c r="D6" s="397"/>
      <c r="E6"/>
      <c r="F6"/>
    </row>
    <row r="7" spans="1:6" ht="37.65" customHeight="1" thickBot="1" x14ac:dyDescent="0.25">
      <c r="A7" s="120" t="s">
        <v>14</v>
      </c>
      <c r="B7" s="121"/>
      <c r="C7" s="376" t="s">
        <v>247</v>
      </c>
      <c r="D7" s="377"/>
      <c r="E7"/>
      <c r="F7"/>
    </row>
    <row r="8" spans="1:6" ht="13.5" customHeight="1" x14ac:dyDescent="0.2">
      <c r="A8" s="114" t="s">
        <v>19</v>
      </c>
      <c r="B8" s="115"/>
      <c r="C8" s="390" t="s">
        <v>248</v>
      </c>
      <c r="D8" s="391"/>
      <c r="E8"/>
      <c r="F8"/>
    </row>
    <row r="9" spans="1:6" ht="24" customHeight="1" thickBot="1" x14ac:dyDescent="0.25">
      <c r="A9" s="118"/>
      <c r="B9" s="119"/>
      <c r="C9" s="392"/>
      <c r="D9" s="393"/>
      <c r="E9"/>
      <c r="F9"/>
    </row>
    <row r="10" spans="1:6" ht="18.75" customHeight="1" thickBot="1" x14ac:dyDescent="0.25">
      <c r="A10" s="120" t="s">
        <v>102</v>
      </c>
      <c r="B10" s="121"/>
      <c r="C10" s="398" t="s">
        <v>249</v>
      </c>
      <c r="D10" s="399"/>
      <c r="E10"/>
      <c r="F10"/>
    </row>
    <row r="11" spans="1:6" ht="18" customHeight="1" thickBot="1" x14ac:dyDescent="0.25">
      <c r="A11" s="120" t="s">
        <v>21</v>
      </c>
      <c r="B11" s="121"/>
      <c r="C11" s="398" t="s">
        <v>22</v>
      </c>
      <c r="D11" s="399"/>
      <c r="E11"/>
      <c r="F11"/>
    </row>
    <row r="12" spans="1:6" ht="30.75" customHeight="1" thickBot="1" x14ac:dyDescent="0.25">
      <c r="A12" s="124" t="s">
        <v>82</v>
      </c>
      <c r="B12" s="1" t="s">
        <v>23</v>
      </c>
      <c r="C12" s="84" t="s">
        <v>24</v>
      </c>
      <c r="D12" s="84" t="s">
        <v>25</v>
      </c>
      <c r="E12"/>
      <c r="F12"/>
    </row>
    <row r="13" spans="1:6" ht="46.5" customHeight="1" thickBot="1" x14ac:dyDescent="0.25">
      <c r="A13" s="126"/>
      <c r="B13" s="1" t="s">
        <v>83</v>
      </c>
      <c r="C13" s="85">
        <v>95</v>
      </c>
      <c r="D13" s="85">
        <v>75</v>
      </c>
      <c r="E13"/>
      <c r="F13"/>
    </row>
    <row r="14" spans="1:6" ht="51.9" customHeight="1" thickBot="1" x14ac:dyDescent="0.25">
      <c r="A14" s="126"/>
      <c r="B14" s="1" t="s">
        <v>84</v>
      </c>
      <c r="C14" s="85">
        <v>15</v>
      </c>
      <c r="D14" s="85" t="s">
        <v>165</v>
      </c>
      <c r="E14"/>
      <c r="F14"/>
    </row>
    <row r="15" spans="1:6" ht="26.25" customHeight="1" thickBot="1" x14ac:dyDescent="0.25">
      <c r="A15" s="125"/>
      <c r="B15" s="1" t="s">
        <v>27</v>
      </c>
      <c r="C15" s="85">
        <f>SUM(C13:C14)</f>
        <v>110</v>
      </c>
      <c r="D15" s="85">
        <f>SUM(D13:D14)</f>
        <v>75</v>
      </c>
      <c r="E15"/>
      <c r="F15"/>
    </row>
    <row r="16" spans="1:6" ht="13.5" customHeight="1" x14ac:dyDescent="0.2">
      <c r="A16" s="114" t="s">
        <v>28</v>
      </c>
      <c r="B16" s="115"/>
      <c r="C16" s="390" t="s">
        <v>346</v>
      </c>
      <c r="D16" s="391"/>
      <c r="E16"/>
      <c r="F16"/>
    </row>
    <row r="17" spans="1:6" ht="267.89999999999998" customHeight="1" thickBot="1" x14ac:dyDescent="0.25">
      <c r="A17" s="118"/>
      <c r="B17" s="119"/>
      <c r="C17" s="392"/>
      <c r="D17" s="393"/>
      <c r="E17"/>
      <c r="F17"/>
    </row>
    <row r="18" spans="1:6" ht="13.5" customHeight="1" x14ac:dyDescent="0.2">
      <c r="A18" s="114" t="s">
        <v>34</v>
      </c>
      <c r="B18" s="115"/>
      <c r="C18" s="402" t="s">
        <v>114</v>
      </c>
      <c r="D18" s="403"/>
      <c r="E18"/>
      <c r="F18"/>
    </row>
    <row r="19" spans="1:6" ht="13.5" customHeight="1" x14ac:dyDescent="0.2">
      <c r="A19" s="116"/>
      <c r="B19" s="117"/>
      <c r="C19" s="404" t="s">
        <v>273</v>
      </c>
      <c r="D19" s="405"/>
      <c r="E19"/>
      <c r="F19"/>
    </row>
    <row r="20" spans="1:6" ht="13.5" customHeight="1" x14ac:dyDescent="0.2">
      <c r="A20" s="116"/>
      <c r="B20" s="117"/>
      <c r="C20" s="400" t="s">
        <v>167</v>
      </c>
      <c r="D20" s="401"/>
      <c r="E20"/>
      <c r="F20"/>
    </row>
    <row r="21" spans="1:6" ht="13.8" thickBot="1" x14ac:dyDescent="0.25">
      <c r="A21" s="118"/>
      <c r="B21" s="119"/>
      <c r="C21" s="392"/>
      <c r="D21" s="393"/>
      <c r="E21"/>
      <c r="F21"/>
    </row>
    <row r="22" spans="1:6" ht="33" customHeight="1" thickBot="1" x14ac:dyDescent="0.25">
      <c r="A22" s="124" t="s">
        <v>43</v>
      </c>
      <c r="B22" s="1" t="s">
        <v>44</v>
      </c>
      <c r="C22" s="376" t="s">
        <v>172</v>
      </c>
      <c r="D22" s="377"/>
      <c r="E22"/>
      <c r="F22"/>
    </row>
    <row r="23" spans="1:6" ht="34.5" customHeight="1" thickBot="1" x14ac:dyDescent="0.25">
      <c r="A23" s="125"/>
      <c r="B23" s="1" t="s">
        <v>49</v>
      </c>
      <c r="C23" s="376" t="s">
        <v>179</v>
      </c>
      <c r="D23" s="377"/>
      <c r="E23"/>
      <c r="F23"/>
    </row>
    <row r="24" spans="1:6" ht="18.75" customHeight="1" thickBot="1" x14ac:dyDescent="0.25">
      <c r="A24" s="120" t="s">
        <v>52</v>
      </c>
      <c r="B24" s="121"/>
      <c r="C24" s="406">
        <v>9</v>
      </c>
      <c r="D24" s="407"/>
      <c r="E24"/>
      <c r="F24"/>
    </row>
    <row r="25" spans="1:6" ht="13.5" customHeight="1" x14ac:dyDescent="0.2">
      <c r="A25" s="114" t="s">
        <v>87</v>
      </c>
      <c r="B25" s="115"/>
      <c r="C25" s="127">
        <v>1243.74</v>
      </c>
      <c r="D25" s="128"/>
      <c r="E25"/>
      <c r="F25"/>
    </row>
    <row r="26" spans="1:6" ht="21.75" customHeight="1" thickBot="1" x14ac:dyDescent="0.25">
      <c r="A26" s="118" t="s">
        <v>53</v>
      </c>
      <c r="B26" s="119"/>
      <c r="C26" s="129"/>
      <c r="D26" s="130"/>
      <c r="E26"/>
      <c r="F26"/>
    </row>
    <row r="27" spans="1:6" ht="13.5" customHeight="1" x14ac:dyDescent="0.2">
      <c r="A27" s="114" t="s">
        <v>88</v>
      </c>
      <c r="B27" s="115"/>
      <c r="C27" s="127">
        <v>2176.8000000000002</v>
      </c>
      <c r="D27" s="128"/>
      <c r="E27"/>
      <c r="F27"/>
    </row>
    <row r="28" spans="1:6" ht="19.649999999999999" customHeight="1" thickBot="1" x14ac:dyDescent="0.25">
      <c r="A28" s="118" t="s">
        <v>53</v>
      </c>
      <c r="B28" s="119"/>
      <c r="C28" s="129"/>
      <c r="D28" s="130"/>
      <c r="E28"/>
      <c r="F28"/>
    </row>
    <row r="29" spans="1:6" ht="31.5" customHeight="1" thickBot="1" x14ac:dyDescent="0.25">
      <c r="A29" s="114" t="s">
        <v>54</v>
      </c>
      <c r="B29" s="115"/>
      <c r="C29" s="376" t="s">
        <v>1242</v>
      </c>
      <c r="D29" s="377"/>
      <c r="E29"/>
      <c r="F29"/>
    </row>
    <row r="30" spans="1:6" ht="14.25" customHeight="1" thickBot="1" x14ac:dyDescent="0.25">
      <c r="A30" s="116"/>
      <c r="B30" s="117"/>
      <c r="C30" s="376" t="s">
        <v>478</v>
      </c>
      <c r="D30" s="377"/>
      <c r="E30"/>
      <c r="F30"/>
    </row>
    <row r="31" spans="1:6" ht="13.5" customHeight="1" x14ac:dyDescent="0.2">
      <c r="A31" s="116"/>
      <c r="B31" s="117"/>
      <c r="C31" s="390" t="s">
        <v>248</v>
      </c>
      <c r="D31" s="391"/>
      <c r="E31"/>
      <c r="F31"/>
    </row>
    <row r="32" spans="1:6" ht="13.8" thickBot="1" x14ac:dyDescent="0.25">
      <c r="A32" s="116"/>
      <c r="B32" s="117"/>
      <c r="C32" s="392"/>
      <c r="D32" s="393"/>
      <c r="E32"/>
      <c r="F32"/>
    </row>
    <row r="33" spans="1:6" ht="14.25" customHeight="1" thickBot="1" x14ac:dyDescent="0.25">
      <c r="A33" s="118"/>
      <c r="B33" s="119"/>
      <c r="C33" s="376" t="s">
        <v>180</v>
      </c>
      <c r="D33" s="377"/>
      <c r="E33"/>
      <c r="F33"/>
    </row>
    <row r="34" spans="1:6" ht="13.8" thickBot="1" x14ac:dyDescent="0.25">
      <c r="A34" s="7" t="s">
        <v>64</v>
      </c>
    </row>
    <row r="35" spans="1:6" ht="13.8" thickTop="1" x14ac:dyDescent="0.2">
      <c r="A35" s="8" t="s">
        <v>528</v>
      </c>
    </row>
    <row r="36" spans="1:6" x14ac:dyDescent="0.2">
      <c r="A36" s="9" t="s">
        <v>65</v>
      </c>
    </row>
    <row r="38" spans="1:6" x14ac:dyDescent="0.2">
      <c r="A38" s="10"/>
    </row>
    <row r="39" spans="1:6" x14ac:dyDescent="0.2">
      <c r="A39" s="9" t="s">
        <v>66</v>
      </c>
    </row>
    <row r="40" spans="1:6" ht="16.2" thickBot="1" x14ac:dyDescent="0.25">
      <c r="A40" s="11" t="s">
        <v>67</v>
      </c>
    </row>
    <row r="41" spans="1:6" ht="13.8" thickBot="1" x14ac:dyDescent="0.25">
      <c r="A41" s="12" t="s">
        <v>68</v>
      </c>
    </row>
    <row r="42" spans="1:6" ht="13.8" thickBot="1" x14ac:dyDescent="0.25">
      <c r="A42" s="13" t="s">
        <v>69</v>
      </c>
    </row>
    <row r="43" spans="1:6" ht="13.8" thickBot="1" x14ac:dyDescent="0.25">
      <c r="A43" s="13" t="s">
        <v>70</v>
      </c>
    </row>
    <row r="44" spans="1:6" ht="13.8" thickBot="1" x14ac:dyDescent="0.25">
      <c r="A44" s="13" t="s">
        <v>71</v>
      </c>
    </row>
    <row r="45" spans="1:6" ht="13.8" thickBot="1" x14ac:dyDescent="0.25">
      <c r="A45" s="14" t="s">
        <v>72</v>
      </c>
    </row>
    <row r="46" spans="1:6" ht="18" thickTop="1" thickBot="1" x14ac:dyDescent="0.25">
      <c r="A46" s="15" t="s">
        <v>73</v>
      </c>
    </row>
    <row r="47" spans="1:6" ht="13.8" thickTop="1" x14ac:dyDescent="0.2">
      <c r="A47" s="16" t="s">
        <v>74</v>
      </c>
    </row>
  </sheetData>
  <mergeCells count="41">
    <mergeCell ref="C33:D33"/>
    <mergeCell ref="C18:D18"/>
    <mergeCell ref="C19:D19"/>
    <mergeCell ref="A27:B27"/>
    <mergeCell ref="C27:D28"/>
    <mergeCell ref="A28:B28"/>
    <mergeCell ref="A29:B33"/>
    <mergeCell ref="C29:D29"/>
    <mergeCell ref="C30:D30"/>
    <mergeCell ref="C31:D32"/>
    <mergeCell ref="A24:B24"/>
    <mergeCell ref="C24:D24"/>
    <mergeCell ref="A25:B25"/>
    <mergeCell ref="C25:D26"/>
    <mergeCell ref="A26:B26"/>
    <mergeCell ref="A22:A23"/>
    <mergeCell ref="C22:D22"/>
    <mergeCell ref="C23:D23"/>
    <mergeCell ref="A10:B10"/>
    <mergeCell ref="C10:D10"/>
    <mergeCell ref="A11:B11"/>
    <mergeCell ref="C11:D11"/>
    <mergeCell ref="A12:A15"/>
    <mergeCell ref="A16:B17"/>
    <mergeCell ref="C16:D17"/>
    <mergeCell ref="A18:B21"/>
    <mergeCell ref="C20:D20"/>
    <mergeCell ref="C21:D21"/>
    <mergeCell ref="A7:B7"/>
    <mergeCell ref="C7:D7"/>
    <mergeCell ref="A8:B9"/>
    <mergeCell ref="C8:D9"/>
    <mergeCell ref="A5:B5"/>
    <mergeCell ref="C5:D5"/>
    <mergeCell ref="A6:B6"/>
    <mergeCell ref="C6:D6"/>
    <mergeCell ref="A2:B3"/>
    <mergeCell ref="C2:D2"/>
    <mergeCell ref="C3:D3"/>
    <mergeCell ref="A4:B4"/>
    <mergeCell ref="C4:D4"/>
  </mergeCells>
  <phoneticPr fontId="23"/>
  <hyperlinks>
    <hyperlink ref="A36" r:id="rId1" xr:uid="{00000000-0004-0000-0900-000000000000}"/>
    <hyperlink ref="A39" location="'目次（リンク付）'!A1" display="ページの先頭へ戻る" xr:uid="{00000000-0004-0000-0900-000001000000}"/>
    <hyperlink ref="A41" r:id="rId2" xr:uid="{00000000-0004-0000-0900-000002000000}"/>
    <hyperlink ref="A42" r:id="rId3" xr:uid="{00000000-0004-0000-0900-000003000000}"/>
    <hyperlink ref="A43" r:id="rId4" xr:uid="{00000000-0004-0000-0900-000004000000}"/>
    <hyperlink ref="A44" r:id="rId5" xr:uid="{00000000-0004-0000-0900-000005000000}"/>
    <hyperlink ref="A45" r:id="rId6" xr:uid="{00000000-0004-0000-0900-000006000000}"/>
  </hyperlinks>
  <pageMargins left="0.7" right="0.7" top="0.75" bottom="0.75" header="0.3" footer="0.3"/>
  <pageSetup paperSize="9" scale="66" fitToWidth="0"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J47"/>
  <sheetViews>
    <sheetView view="pageBreakPreview" zoomScale="85" zoomScaleNormal="100" zoomScaleSheetLayoutView="85" workbookViewId="0">
      <pane xSplit="2" ySplit="3" topLeftCell="C24"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9" width="11.21875" style="2" customWidth="1"/>
    <col min="10" max="10" width="11.33203125" style="2" customWidth="1"/>
    <col min="11" max="11" width="11.6640625" style="2" customWidth="1"/>
    <col min="12" max="12" width="11.33203125" style="2" customWidth="1"/>
    <col min="13" max="13" width="11.21875" style="2" customWidth="1"/>
    <col min="14" max="14" width="11.33203125" style="2" customWidth="1"/>
    <col min="15" max="24" width="11.21875" style="2" customWidth="1"/>
    <col min="25" max="25" width="11.44140625" style="2" customWidth="1"/>
    <col min="26" max="26" width="11.21875" style="2" customWidth="1"/>
    <col min="27" max="16384" width="9" style="2"/>
  </cols>
  <sheetData>
    <row r="1" spans="1:10" ht="13.8" thickBot="1" x14ac:dyDescent="0.25">
      <c r="A1" s="2" t="s">
        <v>691</v>
      </c>
      <c r="C1" s="42"/>
    </row>
    <row r="2" spans="1:10" ht="27.15" customHeight="1" x14ac:dyDescent="0.2">
      <c r="A2" s="114" t="s">
        <v>0</v>
      </c>
      <c r="B2" s="115"/>
      <c r="C2" s="408" t="s">
        <v>2</v>
      </c>
      <c r="D2" s="409"/>
      <c r="E2" s="135" t="s">
        <v>800</v>
      </c>
      <c r="F2" s="136"/>
      <c r="G2" s="100" t="s">
        <v>801</v>
      </c>
      <c r="H2" s="101"/>
      <c r="I2" s="100" t="s">
        <v>800</v>
      </c>
      <c r="J2" s="101"/>
    </row>
    <row r="3" spans="1:10" ht="14.25" customHeight="1" thickBot="1" x14ac:dyDescent="0.25">
      <c r="A3" s="118"/>
      <c r="B3" s="119"/>
      <c r="C3" s="410"/>
      <c r="D3" s="411"/>
      <c r="E3" s="102" t="s">
        <v>4</v>
      </c>
      <c r="F3" s="103"/>
      <c r="G3" s="102" t="s">
        <v>3</v>
      </c>
      <c r="H3" s="103"/>
      <c r="I3" s="102" t="s">
        <v>908</v>
      </c>
      <c r="J3" s="103"/>
    </row>
    <row r="4" spans="1:10" ht="42" customHeight="1" thickBot="1" x14ac:dyDescent="0.25">
      <c r="A4" s="120" t="s">
        <v>5</v>
      </c>
      <c r="B4" s="121"/>
      <c r="C4" s="96" t="s">
        <v>909</v>
      </c>
      <c r="D4" s="97"/>
      <c r="E4" s="96" t="s">
        <v>1096</v>
      </c>
      <c r="F4" s="97"/>
      <c r="G4" s="96" t="s">
        <v>6</v>
      </c>
      <c r="H4" s="97"/>
      <c r="I4" s="96" t="s">
        <v>1097</v>
      </c>
      <c r="J4" s="97"/>
    </row>
    <row r="5" spans="1:10" ht="48.75" customHeight="1" thickBot="1" x14ac:dyDescent="0.25">
      <c r="A5" s="120" t="s">
        <v>76</v>
      </c>
      <c r="B5" s="121"/>
      <c r="C5" s="110" t="s">
        <v>910</v>
      </c>
      <c r="D5" s="111"/>
      <c r="E5" s="110">
        <v>42095</v>
      </c>
      <c r="F5" s="111"/>
      <c r="G5" s="110">
        <v>41730</v>
      </c>
      <c r="H5" s="111"/>
      <c r="I5" s="110">
        <v>43191</v>
      </c>
      <c r="J5" s="111"/>
    </row>
    <row r="6" spans="1:10" ht="32.25" customHeight="1" thickBot="1" x14ac:dyDescent="0.25">
      <c r="A6" s="120" t="s">
        <v>13</v>
      </c>
      <c r="B6" s="121"/>
      <c r="C6" s="112">
        <v>160</v>
      </c>
      <c r="D6" s="113"/>
      <c r="E6" s="112">
        <v>180</v>
      </c>
      <c r="F6" s="113"/>
      <c r="G6" s="112">
        <v>228</v>
      </c>
      <c r="H6" s="113"/>
      <c r="I6" s="112" t="s">
        <v>911</v>
      </c>
      <c r="J6" s="113"/>
    </row>
    <row r="7" spans="1:10" ht="37.65" customHeight="1" thickBot="1" x14ac:dyDescent="0.25">
      <c r="A7" s="120" t="s">
        <v>14</v>
      </c>
      <c r="B7" s="121"/>
      <c r="C7" s="96" t="s">
        <v>16</v>
      </c>
      <c r="D7" s="97"/>
      <c r="E7" s="96" t="s">
        <v>17</v>
      </c>
      <c r="F7" s="97"/>
      <c r="G7" s="96" t="s">
        <v>18</v>
      </c>
      <c r="H7" s="97"/>
      <c r="I7" s="96" t="s">
        <v>912</v>
      </c>
      <c r="J7" s="97"/>
    </row>
    <row r="8" spans="1:10" ht="13.5" customHeight="1" x14ac:dyDescent="0.2">
      <c r="A8" s="114" t="s">
        <v>19</v>
      </c>
      <c r="B8" s="115"/>
      <c r="C8" s="100" t="s">
        <v>9</v>
      </c>
      <c r="D8" s="101"/>
      <c r="E8" s="100" t="s">
        <v>10</v>
      </c>
      <c r="F8" s="101"/>
      <c r="G8" s="100" t="s">
        <v>802</v>
      </c>
      <c r="H8" s="101"/>
      <c r="I8" s="100" t="s">
        <v>803</v>
      </c>
      <c r="J8" s="101"/>
    </row>
    <row r="9" spans="1:10" ht="24" customHeight="1" thickBot="1" x14ac:dyDescent="0.25">
      <c r="A9" s="118"/>
      <c r="B9" s="119"/>
      <c r="C9" s="102"/>
      <c r="D9" s="103"/>
      <c r="E9" s="102"/>
      <c r="F9" s="103"/>
      <c r="G9" s="102"/>
      <c r="H9" s="103"/>
      <c r="I9" s="102"/>
      <c r="J9" s="103"/>
    </row>
    <row r="10" spans="1:10" ht="18.75" customHeight="1" thickBot="1" x14ac:dyDescent="0.25">
      <c r="A10" s="120" t="s">
        <v>102</v>
      </c>
      <c r="B10" s="121"/>
      <c r="C10" s="98" t="s">
        <v>1243</v>
      </c>
      <c r="D10" s="99"/>
      <c r="E10" s="98" t="s">
        <v>1098</v>
      </c>
      <c r="F10" s="99"/>
      <c r="G10" s="98" t="s">
        <v>913</v>
      </c>
      <c r="H10" s="99"/>
      <c r="I10" s="98" t="s">
        <v>914</v>
      </c>
      <c r="J10" s="99"/>
    </row>
    <row r="11" spans="1:10" ht="18" customHeight="1" thickBot="1" x14ac:dyDescent="0.25">
      <c r="A11" s="120" t="s">
        <v>21</v>
      </c>
      <c r="B11" s="121"/>
      <c r="C11" s="98" t="s">
        <v>1099</v>
      </c>
      <c r="D11" s="99"/>
      <c r="E11" s="98" t="s">
        <v>22</v>
      </c>
      <c r="F11" s="99"/>
      <c r="G11" s="98" t="s">
        <v>526</v>
      </c>
      <c r="H11" s="99"/>
      <c r="I11" s="98" t="s">
        <v>22</v>
      </c>
      <c r="J11" s="99"/>
    </row>
    <row r="12" spans="1:10" ht="30.75" customHeight="1" thickBot="1" x14ac:dyDescent="0.25">
      <c r="A12" s="124" t="s">
        <v>82</v>
      </c>
      <c r="B12" s="1" t="s">
        <v>23</v>
      </c>
      <c r="C12" s="46" t="s">
        <v>24</v>
      </c>
      <c r="D12" s="46" t="s">
        <v>25</v>
      </c>
      <c r="E12" s="46" t="s">
        <v>24</v>
      </c>
      <c r="F12" s="46" t="s">
        <v>25</v>
      </c>
      <c r="G12" s="46" t="s">
        <v>24</v>
      </c>
      <c r="H12" s="46" t="s">
        <v>25</v>
      </c>
      <c r="I12" s="46" t="s">
        <v>24</v>
      </c>
      <c r="J12" s="46" t="s">
        <v>25</v>
      </c>
    </row>
    <row r="13" spans="1:10" ht="46.5" customHeight="1" thickBot="1" x14ac:dyDescent="0.25">
      <c r="A13" s="126"/>
      <c r="B13" s="1" t="s">
        <v>83</v>
      </c>
      <c r="C13" s="47">
        <v>80</v>
      </c>
      <c r="D13" s="47">
        <v>0</v>
      </c>
      <c r="E13" s="47">
        <v>99</v>
      </c>
      <c r="F13" s="47">
        <v>36</v>
      </c>
      <c r="G13" s="47">
        <v>135</v>
      </c>
      <c r="H13" s="47">
        <v>48</v>
      </c>
      <c r="I13" s="47">
        <v>140</v>
      </c>
      <c r="J13" s="47">
        <v>51</v>
      </c>
    </row>
    <row r="14" spans="1:10" ht="51.9" customHeight="1" thickBot="1" x14ac:dyDescent="0.25">
      <c r="A14" s="126"/>
      <c r="B14" s="1" t="s">
        <v>84</v>
      </c>
      <c r="C14" s="47">
        <v>80</v>
      </c>
      <c r="D14" s="47" t="s">
        <v>26</v>
      </c>
      <c r="E14" s="47">
        <v>45</v>
      </c>
      <c r="F14" s="47" t="s">
        <v>26</v>
      </c>
      <c r="G14" s="47">
        <v>45</v>
      </c>
      <c r="H14" s="47" t="s">
        <v>26</v>
      </c>
      <c r="I14" s="47">
        <v>40</v>
      </c>
      <c r="J14" s="47" t="s">
        <v>26</v>
      </c>
    </row>
    <row r="15" spans="1:10" ht="26.25" customHeight="1" thickBot="1" x14ac:dyDescent="0.25">
      <c r="A15" s="125"/>
      <c r="B15" s="1" t="s">
        <v>27</v>
      </c>
      <c r="C15" s="47">
        <f t="shared" ref="C15:H15" si="0">SUM(C13:C14)</f>
        <v>160</v>
      </c>
      <c r="D15" s="47">
        <f t="shared" si="0"/>
        <v>0</v>
      </c>
      <c r="E15" s="47">
        <f t="shared" si="0"/>
        <v>144</v>
      </c>
      <c r="F15" s="47">
        <f t="shared" si="0"/>
        <v>36</v>
      </c>
      <c r="G15" s="47">
        <f t="shared" si="0"/>
        <v>180</v>
      </c>
      <c r="H15" s="47">
        <f t="shared" si="0"/>
        <v>48</v>
      </c>
      <c r="I15" s="47" t="s">
        <v>916</v>
      </c>
      <c r="J15" s="47" t="s">
        <v>915</v>
      </c>
    </row>
    <row r="16" spans="1:10" ht="13.5" customHeight="1" x14ac:dyDescent="0.2">
      <c r="A16" s="114" t="s">
        <v>28</v>
      </c>
      <c r="B16" s="115"/>
      <c r="C16" s="100" t="s">
        <v>804</v>
      </c>
      <c r="D16" s="101"/>
      <c r="E16" s="100" t="s">
        <v>31</v>
      </c>
      <c r="F16" s="101"/>
      <c r="G16" s="100" t="s">
        <v>33</v>
      </c>
      <c r="H16" s="101"/>
      <c r="I16" s="100" t="s">
        <v>917</v>
      </c>
      <c r="J16" s="101"/>
    </row>
    <row r="17" spans="1:10" ht="267.89999999999998" customHeight="1" thickBot="1" x14ac:dyDescent="0.25">
      <c r="A17" s="118"/>
      <c r="B17" s="119"/>
      <c r="C17" s="102"/>
      <c r="D17" s="103"/>
      <c r="E17" s="102"/>
      <c r="F17" s="103"/>
      <c r="G17" s="102"/>
      <c r="H17" s="103"/>
      <c r="I17" s="102"/>
      <c r="J17" s="103"/>
    </row>
    <row r="18" spans="1:10" ht="13.5" customHeight="1" x14ac:dyDescent="0.2">
      <c r="A18" s="114" t="s">
        <v>34</v>
      </c>
      <c r="B18" s="115"/>
      <c r="C18" s="100" t="s">
        <v>38</v>
      </c>
      <c r="D18" s="101"/>
      <c r="E18" s="100" t="s">
        <v>918</v>
      </c>
      <c r="F18" s="101"/>
      <c r="G18" s="100" t="s">
        <v>35</v>
      </c>
      <c r="H18" s="101"/>
      <c r="I18" s="100" t="s">
        <v>919</v>
      </c>
      <c r="J18" s="101"/>
    </row>
    <row r="19" spans="1:10" ht="13.5" customHeight="1" x14ac:dyDescent="0.2">
      <c r="A19" s="116"/>
      <c r="B19" s="117"/>
      <c r="C19" s="104" t="s">
        <v>40</v>
      </c>
      <c r="D19" s="105"/>
      <c r="E19" s="104" t="s">
        <v>920</v>
      </c>
      <c r="F19" s="105"/>
      <c r="G19" s="104" t="s">
        <v>40</v>
      </c>
      <c r="H19" s="105"/>
      <c r="I19" s="104"/>
      <c r="J19" s="105"/>
    </row>
    <row r="20" spans="1:10" ht="13.5" customHeight="1" x14ac:dyDescent="0.2">
      <c r="A20" s="116"/>
      <c r="B20" s="117"/>
      <c r="C20" s="104" t="s">
        <v>37</v>
      </c>
      <c r="D20" s="105"/>
      <c r="E20" s="104" t="s">
        <v>921</v>
      </c>
      <c r="F20" s="105"/>
      <c r="G20" s="104" t="s">
        <v>42</v>
      </c>
      <c r="H20" s="105"/>
      <c r="I20" s="104"/>
      <c r="J20" s="105"/>
    </row>
    <row r="21" spans="1:10" ht="14.4" customHeight="1" thickBot="1" x14ac:dyDescent="0.25">
      <c r="A21" s="118"/>
      <c r="B21" s="119"/>
      <c r="C21" s="102"/>
      <c r="D21" s="103"/>
      <c r="E21" s="102" t="s">
        <v>922</v>
      </c>
      <c r="F21" s="103"/>
      <c r="G21" s="102" t="s">
        <v>1100</v>
      </c>
      <c r="H21" s="103"/>
      <c r="I21" s="102"/>
      <c r="J21" s="103"/>
    </row>
    <row r="22" spans="1:10" ht="33" customHeight="1" thickBot="1" x14ac:dyDescent="0.25">
      <c r="A22" s="124" t="s">
        <v>43</v>
      </c>
      <c r="B22" s="1" t="s">
        <v>44</v>
      </c>
      <c r="C22" s="96" t="s">
        <v>805</v>
      </c>
      <c r="D22" s="97"/>
      <c r="E22" s="96" t="s">
        <v>46</v>
      </c>
      <c r="F22" s="97"/>
      <c r="G22" s="96" t="s">
        <v>46</v>
      </c>
      <c r="H22" s="97"/>
      <c r="I22" s="96" t="s">
        <v>923</v>
      </c>
      <c r="J22" s="97"/>
    </row>
    <row r="23" spans="1:10" ht="34.5" customHeight="1" thickBot="1" x14ac:dyDescent="0.25">
      <c r="A23" s="125"/>
      <c r="B23" s="1" t="s">
        <v>49</v>
      </c>
      <c r="C23" s="96" t="s">
        <v>805</v>
      </c>
      <c r="D23" s="97"/>
      <c r="E23" s="96" t="s">
        <v>47</v>
      </c>
      <c r="F23" s="97"/>
      <c r="G23" s="96" t="s">
        <v>47</v>
      </c>
      <c r="H23" s="97"/>
      <c r="I23" s="96" t="s">
        <v>47</v>
      </c>
      <c r="J23" s="97"/>
    </row>
    <row r="24" spans="1:10" ht="18.75" customHeight="1" thickBot="1" x14ac:dyDescent="0.25">
      <c r="A24" s="120" t="s">
        <v>52</v>
      </c>
      <c r="B24" s="121"/>
      <c r="C24" s="122">
        <v>3</v>
      </c>
      <c r="D24" s="123"/>
      <c r="E24" s="122">
        <v>6</v>
      </c>
      <c r="F24" s="123"/>
      <c r="G24" s="122">
        <v>9</v>
      </c>
      <c r="H24" s="123"/>
      <c r="I24" s="122">
        <v>12</v>
      </c>
      <c r="J24" s="123"/>
    </row>
    <row r="25" spans="1:10" ht="13.5" customHeight="1" x14ac:dyDescent="0.2">
      <c r="A25" s="114" t="s">
        <v>87</v>
      </c>
      <c r="B25" s="115"/>
      <c r="C25" s="127">
        <v>1791.47</v>
      </c>
      <c r="D25" s="128"/>
      <c r="E25" s="127">
        <v>1731.92</v>
      </c>
      <c r="F25" s="128"/>
      <c r="G25" s="127">
        <v>2112</v>
      </c>
      <c r="H25" s="128"/>
      <c r="I25" s="127">
        <v>2361.94</v>
      </c>
      <c r="J25" s="128"/>
    </row>
    <row r="26" spans="1:10" ht="21.75" customHeight="1" thickBot="1" x14ac:dyDescent="0.25">
      <c r="A26" s="118" t="s">
        <v>53</v>
      </c>
      <c r="B26" s="119"/>
      <c r="C26" s="129"/>
      <c r="D26" s="130"/>
      <c r="E26" s="129"/>
      <c r="F26" s="130"/>
      <c r="G26" s="129"/>
      <c r="H26" s="130"/>
      <c r="I26" s="129"/>
      <c r="J26" s="130"/>
    </row>
    <row r="27" spans="1:10" ht="13.5" customHeight="1" x14ac:dyDescent="0.2">
      <c r="A27" s="114" t="s">
        <v>88</v>
      </c>
      <c r="B27" s="115"/>
      <c r="C27" s="127">
        <v>1556.17</v>
      </c>
      <c r="D27" s="128"/>
      <c r="E27" s="127">
        <v>3021.73</v>
      </c>
      <c r="F27" s="128"/>
      <c r="G27" s="127">
        <v>2228</v>
      </c>
      <c r="H27" s="128"/>
      <c r="I27" s="127">
        <v>972.44</v>
      </c>
      <c r="J27" s="128"/>
    </row>
    <row r="28" spans="1:10" ht="19.649999999999999" customHeight="1" thickBot="1" x14ac:dyDescent="0.25">
      <c r="A28" s="118" t="s">
        <v>53</v>
      </c>
      <c r="B28" s="119"/>
      <c r="C28" s="129"/>
      <c r="D28" s="130"/>
      <c r="E28" s="129"/>
      <c r="F28" s="130"/>
      <c r="G28" s="129"/>
      <c r="H28" s="130"/>
      <c r="I28" s="129"/>
      <c r="J28" s="130"/>
    </row>
    <row r="29" spans="1:10" ht="31.5" customHeight="1" thickBot="1" x14ac:dyDescent="0.25">
      <c r="A29" s="114" t="s">
        <v>54</v>
      </c>
      <c r="B29" s="115"/>
      <c r="C29" s="96" t="s">
        <v>1244</v>
      </c>
      <c r="D29" s="97"/>
      <c r="E29" s="96" t="s">
        <v>1244</v>
      </c>
      <c r="F29" s="97"/>
      <c r="G29" s="96" t="s">
        <v>1244</v>
      </c>
      <c r="H29" s="97"/>
      <c r="I29" s="96" t="s">
        <v>1244</v>
      </c>
      <c r="J29" s="97"/>
    </row>
    <row r="30" spans="1:10" ht="14.25" customHeight="1" thickBot="1" x14ac:dyDescent="0.25">
      <c r="A30" s="116"/>
      <c r="B30" s="117"/>
      <c r="C30" s="96" t="s">
        <v>56</v>
      </c>
      <c r="D30" s="97"/>
      <c r="E30" s="96" t="s">
        <v>56</v>
      </c>
      <c r="F30" s="97"/>
      <c r="G30" s="96" t="s">
        <v>56</v>
      </c>
      <c r="H30" s="97"/>
      <c r="I30" s="96" t="s">
        <v>56</v>
      </c>
      <c r="J30" s="97"/>
    </row>
    <row r="31" spans="1:10" ht="13.5" customHeight="1" x14ac:dyDescent="0.2">
      <c r="A31" s="116"/>
      <c r="B31" s="117"/>
      <c r="C31" s="100" t="s">
        <v>1245</v>
      </c>
      <c r="D31" s="101"/>
      <c r="E31" s="412" t="s">
        <v>10</v>
      </c>
      <c r="F31" s="413"/>
      <c r="G31" s="100" t="s">
        <v>12</v>
      </c>
      <c r="H31" s="101"/>
      <c r="I31" s="100" t="s">
        <v>803</v>
      </c>
      <c r="J31" s="101"/>
    </row>
    <row r="32" spans="1:10" ht="13.8" thickBot="1" x14ac:dyDescent="0.25">
      <c r="A32" s="116"/>
      <c r="B32" s="117"/>
      <c r="C32" s="102"/>
      <c r="D32" s="103"/>
      <c r="E32" s="414"/>
      <c r="F32" s="415"/>
      <c r="G32" s="102"/>
      <c r="H32" s="103"/>
      <c r="I32" s="102"/>
      <c r="J32" s="103"/>
    </row>
    <row r="33" spans="1:10" ht="14.25" customHeight="1" thickBot="1" x14ac:dyDescent="0.25">
      <c r="A33" s="118"/>
      <c r="B33" s="119"/>
      <c r="C33" s="96" t="s">
        <v>59</v>
      </c>
      <c r="D33" s="97"/>
      <c r="E33" s="96" t="s">
        <v>60</v>
      </c>
      <c r="F33" s="97"/>
      <c r="G33" s="96" t="s">
        <v>63</v>
      </c>
      <c r="H33" s="97"/>
      <c r="I33" s="96" t="s">
        <v>924</v>
      </c>
      <c r="J33" s="97"/>
    </row>
    <row r="34" spans="1:10" ht="13.8" thickBot="1" x14ac:dyDescent="0.25">
      <c r="A34" s="7" t="s">
        <v>64</v>
      </c>
    </row>
    <row r="35" spans="1:10" ht="13.8" thickTop="1" x14ac:dyDescent="0.2">
      <c r="A35" s="8" t="s">
        <v>528</v>
      </c>
    </row>
    <row r="36" spans="1:10" x14ac:dyDescent="0.2">
      <c r="A36" s="9" t="s">
        <v>65</v>
      </c>
    </row>
    <row r="38" spans="1:10" x14ac:dyDescent="0.2">
      <c r="A38" s="10"/>
    </row>
    <row r="39" spans="1:10" x14ac:dyDescent="0.2">
      <c r="A39" s="9" t="s">
        <v>66</v>
      </c>
    </row>
    <row r="40" spans="1:10" ht="16.2" thickBot="1" x14ac:dyDescent="0.25">
      <c r="A40" s="11" t="s">
        <v>67</v>
      </c>
    </row>
    <row r="41" spans="1:10" ht="13.8" thickBot="1" x14ac:dyDescent="0.25">
      <c r="A41" s="12" t="s">
        <v>68</v>
      </c>
    </row>
    <row r="42" spans="1:10" ht="13.8" thickBot="1" x14ac:dyDescent="0.25">
      <c r="A42" s="13" t="s">
        <v>69</v>
      </c>
    </row>
    <row r="43" spans="1:10" ht="13.8" thickBot="1" x14ac:dyDescent="0.25">
      <c r="A43" s="13" t="s">
        <v>70</v>
      </c>
    </row>
    <row r="44" spans="1:10" ht="13.8" thickBot="1" x14ac:dyDescent="0.25">
      <c r="A44" s="13" t="s">
        <v>71</v>
      </c>
    </row>
    <row r="45" spans="1:10" ht="13.8" thickBot="1" x14ac:dyDescent="0.25">
      <c r="A45" s="14" t="s">
        <v>72</v>
      </c>
    </row>
    <row r="46" spans="1:10" ht="18" thickTop="1" thickBot="1" x14ac:dyDescent="0.25">
      <c r="A46" s="15" t="s">
        <v>73</v>
      </c>
    </row>
    <row r="47" spans="1:10" ht="13.8" thickTop="1" x14ac:dyDescent="0.2">
      <c r="A47" s="16" t="s">
        <v>74</v>
      </c>
    </row>
  </sheetData>
  <mergeCells count="109">
    <mergeCell ref="E33:F33"/>
    <mergeCell ref="G33:H33"/>
    <mergeCell ref="E29:F29"/>
    <mergeCell ref="G29:H29"/>
    <mergeCell ref="E30:F30"/>
    <mergeCell ref="G30:H30"/>
    <mergeCell ref="E31:F32"/>
    <mergeCell ref="G31:H32"/>
    <mergeCell ref="E22:F22"/>
    <mergeCell ref="G22:H22"/>
    <mergeCell ref="E23:F23"/>
    <mergeCell ref="G23:H23"/>
    <mergeCell ref="E24:F24"/>
    <mergeCell ref="G24:H24"/>
    <mergeCell ref="E25:F26"/>
    <mergeCell ref="G25:H26"/>
    <mergeCell ref="E27:F28"/>
    <mergeCell ref="G27:H28"/>
    <mergeCell ref="E16:F17"/>
    <mergeCell ref="G16:H17"/>
    <mergeCell ref="E18:F18"/>
    <mergeCell ref="G18:H18"/>
    <mergeCell ref="E19:F19"/>
    <mergeCell ref="G19:H19"/>
    <mergeCell ref="E20:F20"/>
    <mergeCell ref="G20:H20"/>
    <mergeCell ref="E21:F21"/>
    <mergeCell ref="G21:H21"/>
    <mergeCell ref="E6:F6"/>
    <mergeCell ref="G6:H6"/>
    <mergeCell ref="E7:F7"/>
    <mergeCell ref="G7:H7"/>
    <mergeCell ref="E8:F9"/>
    <mergeCell ref="G8:H9"/>
    <mergeCell ref="E10:F10"/>
    <mergeCell ref="G10:H10"/>
    <mergeCell ref="E11:F11"/>
    <mergeCell ref="G11:H11"/>
    <mergeCell ref="I21:J21"/>
    <mergeCell ref="I22:J22"/>
    <mergeCell ref="I23:J23"/>
    <mergeCell ref="I33:J33"/>
    <mergeCell ref="I24:J24"/>
    <mergeCell ref="I25:J26"/>
    <mergeCell ref="I27:J28"/>
    <mergeCell ref="I29:J29"/>
    <mergeCell ref="I30:J30"/>
    <mergeCell ref="I31:J32"/>
    <mergeCell ref="I6:J6"/>
    <mergeCell ref="I7:J7"/>
    <mergeCell ref="I8:J9"/>
    <mergeCell ref="I10:J10"/>
    <mergeCell ref="I11:J11"/>
    <mergeCell ref="I16:J17"/>
    <mergeCell ref="I18:J18"/>
    <mergeCell ref="I19:J19"/>
    <mergeCell ref="I20:J20"/>
    <mergeCell ref="A29:B33"/>
    <mergeCell ref="C29:D29"/>
    <mergeCell ref="C30:D30"/>
    <mergeCell ref="C31:D32"/>
    <mergeCell ref="C33:D33"/>
    <mergeCell ref="C2:D3"/>
    <mergeCell ref="A24:B24"/>
    <mergeCell ref="C24:D24"/>
    <mergeCell ref="A25:B25"/>
    <mergeCell ref="C25:D26"/>
    <mergeCell ref="A26:B26"/>
    <mergeCell ref="A27:B27"/>
    <mergeCell ref="C27:D28"/>
    <mergeCell ref="A28:B28"/>
    <mergeCell ref="A18:B21"/>
    <mergeCell ref="C18:D18"/>
    <mergeCell ref="C19:D19"/>
    <mergeCell ref="C20:D20"/>
    <mergeCell ref="C21:D21"/>
    <mergeCell ref="A22:A23"/>
    <mergeCell ref="A6:B6"/>
    <mergeCell ref="C6:D6"/>
    <mergeCell ref="A7:B7"/>
    <mergeCell ref="C7:D7"/>
    <mergeCell ref="A8:B9"/>
    <mergeCell ref="C8:D9"/>
    <mergeCell ref="C22:D22"/>
    <mergeCell ref="C23:D23"/>
    <mergeCell ref="A10:B10"/>
    <mergeCell ref="C10:D10"/>
    <mergeCell ref="A11:B11"/>
    <mergeCell ref="C11:D11"/>
    <mergeCell ref="A12:A15"/>
    <mergeCell ref="A16:B17"/>
    <mergeCell ref="C16:D17"/>
    <mergeCell ref="A2:B3"/>
    <mergeCell ref="A4:B4"/>
    <mergeCell ref="C4:D4"/>
    <mergeCell ref="A5:B5"/>
    <mergeCell ref="C5:D5"/>
    <mergeCell ref="I2:J2"/>
    <mergeCell ref="I3:J3"/>
    <mergeCell ref="I4:J4"/>
    <mergeCell ref="I5:J5"/>
    <mergeCell ref="E2:F2"/>
    <mergeCell ref="G2:H2"/>
    <mergeCell ref="E3:F3"/>
    <mergeCell ref="G3:H3"/>
    <mergeCell ref="E4:F4"/>
    <mergeCell ref="G4:H4"/>
    <mergeCell ref="E5:F5"/>
    <mergeCell ref="G5:H5"/>
  </mergeCells>
  <phoneticPr fontId="23"/>
  <hyperlinks>
    <hyperlink ref="A36" r:id="rId1" xr:uid="{00000000-0004-0000-0A00-000000000000}"/>
    <hyperlink ref="A39" location="'目次（リンク付）'!A1" display="ページの先頭へ戻る" xr:uid="{00000000-0004-0000-0A00-000001000000}"/>
    <hyperlink ref="A41" r:id="rId2" xr:uid="{00000000-0004-0000-0A00-000002000000}"/>
    <hyperlink ref="A42" r:id="rId3" xr:uid="{00000000-0004-0000-0A00-000003000000}"/>
    <hyperlink ref="A43" r:id="rId4" xr:uid="{00000000-0004-0000-0A00-000004000000}"/>
    <hyperlink ref="A44" r:id="rId5" xr:uid="{00000000-0004-0000-0A00-000005000000}"/>
    <hyperlink ref="A45" r:id="rId6" xr:uid="{00000000-0004-0000-0A00-000006000000}"/>
  </hyperlinks>
  <pageMargins left="0.7" right="0.7" top="0.75" bottom="0.75" header="0.3" footer="0.3"/>
  <pageSetup paperSize="9" scale="64" fitToWidth="0"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T47"/>
  <sheetViews>
    <sheetView view="pageBreakPreview" zoomScale="85" zoomScaleNormal="100" zoomScaleSheetLayoutView="85" workbookViewId="0">
      <pane xSplit="2" ySplit="3" topLeftCell="C28"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39" customWidth="1"/>
    <col min="5" max="5" width="11.21875" style="2" customWidth="1"/>
    <col min="6" max="6" width="11.33203125" style="2"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20" ht="13.8" thickBot="1" x14ac:dyDescent="0.25">
      <c r="A1" s="2" t="s">
        <v>691</v>
      </c>
      <c r="C1" s="38"/>
    </row>
    <row r="2" spans="1:20" ht="27.15" customHeight="1" x14ac:dyDescent="0.2">
      <c r="A2" s="114" t="s">
        <v>0</v>
      </c>
      <c r="B2" s="115"/>
      <c r="C2" s="100" t="s">
        <v>276</v>
      </c>
      <c r="D2" s="101"/>
      <c r="E2" s="100" t="s">
        <v>1246</v>
      </c>
      <c r="F2" s="101"/>
      <c r="G2"/>
      <c r="H2"/>
      <c r="I2"/>
      <c r="J2"/>
      <c r="K2"/>
      <c r="L2"/>
      <c r="M2"/>
      <c r="N2"/>
      <c r="O2"/>
      <c r="P2"/>
      <c r="Q2"/>
      <c r="R2"/>
      <c r="S2"/>
      <c r="T2"/>
    </row>
    <row r="3" spans="1:20" ht="14.25" customHeight="1" thickBot="1" x14ac:dyDescent="0.25">
      <c r="A3" s="118"/>
      <c r="B3" s="119"/>
      <c r="C3" s="102" t="s">
        <v>315</v>
      </c>
      <c r="D3" s="103"/>
      <c r="E3" s="102" t="s">
        <v>1247</v>
      </c>
      <c r="F3" s="103"/>
      <c r="G3"/>
      <c r="H3"/>
      <c r="I3"/>
      <c r="J3"/>
      <c r="K3"/>
      <c r="L3"/>
      <c r="M3"/>
      <c r="N3"/>
      <c r="O3"/>
      <c r="P3"/>
      <c r="Q3"/>
      <c r="R3"/>
      <c r="S3"/>
      <c r="T3"/>
    </row>
    <row r="4" spans="1:20" ht="42" customHeight="1" thickBot="1" x14ac:dyDescent="0.25">
      <c r="A4" s="120" t="s">
        <v>5</v>
      </c>
      <c r="B4" s="121"/>
      <c r="C4" s="96" t="s">
        <v>316</v>
      </c>
      <c r="D4" s="97"/>
      <c r="E4" s="96" t="s">
        <v>1248</v>
      </c>
      <c r="F4" s="97"/>
      <c r="G4"/>
      <c r="H4"/>
      <c r="I4"/>
      <c r="J4"/>
      <c r="K4"/>
      <c r="L4"/>
      <c r="M4"/>
      <c r="N4"/>
      <c r="O4"/>
      <c r="P4"/>
      <c r="Q4"/>
      <c r="R4"/>
      <c r="S4"/>
      <c r="T4"/>
    </row>
    <row r="5" spans="1:20" ht="17.25" customHeight="1" thickBot="1" x14ac:dyDescent="0.25">
      <c r="A5" s="120" t="s">
        <v>76</v>
      </c>
      <c r="B5" s="121"/>
      <c r="C5" s="110">
        <v>43191</v>
      </c>
      <c r="D5" s="111"/>
      <c r="E5" s="110">
        <v>45383</v>
      </c>
      <c r="F5" s="111"/>
      <c r="G5"/>
      <c r="H5"/>
      <c r="I5"/>
      <c r="J5"/>
      <c r="K5"/>
      <c r="L5"/>
      <c r="M5"/>
      <c r="N5"/>
      <c r="O5"/>
      <c r="P5"/>
      <c r="Q5"/>
      <c r="R5"/>
      <c r="S5"/>
      <c r="T5"/>
    </row>
    <row r="6" spans="1:20" ht="32.25" customHeight="1" thickBot="1" x14ac:dyDescent="0.25">
      <c r="A6" s="120" t="s">
        <v>13</v>
      </c>
      <c r="B6" s="121"/>
      <c r="C6" s="112">
        <v>216</v>
      </c>
      <c r="D6" s="113"/>
      <c r="E6" s="112">
        <v>312</v>
      </c>
      <c r="F6" s="113"/>
      <c r="G6"/>
      <c r="H6"/>
      <c r="I6"/>
      <c r="J6"/>
      <c r="K6"/>
      <c r="L6"/>
      <c r="M6"/>
      <c r="N6"/>
      <c r="O6"/>
      <c r="P6"/>
      <c r="Q6"/>
      <c r="R6"/>
      <c r="S6"/>
      <c r="T6"/>
    </row>
    <row r="7" spans="1:20" ht="37.65" customHeight="1" thickBot="1" x14ac:dyDescent="0.25">
      <c r="A7" s="120" t="s">
        <v>14</v>
      </c>
      <c r="B7" s="121"/>
      <c r="C7" s="96" t="s">
        <v>317</v>
      </c>
      <c r="D7" s="97"/>
      <c r="E7" s="96" t="s">
        <v>1249</v>
      </c>
      <c r="F7" s="97"/>
      <c r="G7"/>
      <c r="H7"/>
      <c r="I7"/>
      <c r="J7"/>
      <c r="K7"/>
      <c r="L7"/>
      <c r="M7"/>
      <c r="N7"/>
      <c r="O7"/>
      <c r="P7"/>
      <c r="Q7"/>
      <c r="R7"/>
      <c r="S7"/>
      <c r="T7"/>
    </row>
    <row r="8" spans="1:20" ht="13.5" customHeight="1" x14ac:dyDescent="0.2">
      <c r="A8" s="114" t="s">
        <v>19</v>
      </c>
      <c r="B8" s="115"/>
      <c r="C8" s="100" t="s">
        <v>280</v>
      </c>
      <c r="D8" s="101"/>
      <c r="E8" s="100" t="s">
        <v>1250</v>
      </c>
      <c r="F8" s="101"/>
      <c r="G8"/>
      <c r="H8"/>
      <c r="I8"/>
      <c r="J8"/>
      <c r="K8"/>
      <c r="L8"/>
      <c r="M8"/>
      <c r="N8"/>
      <c r="O8"/>
      <c r="P8"/>
      <c r="Q8"/>
      <c r="R8"/>
      <c r="S8"/>
      <c r="T8"/>
    </row>
    <row r="9" spans="1:20" ht="24" customHeight="1" thickBot="1" x14ac:dyDescent="0.25">
      <c r="A9" s="118"/>
      <c r="B9" s="119"/>
      <c r="C9" s="102"/>
      <c r="D9" s="103"/>
      <c r="E9" s="102"/>
      <c r="F9" s="103"/>
      <c r="G9"/>
      <c r="H9"/>
      <c r="I9"/>
      <c r="J9"/>
      <c r="K9"/>
      <c r="L9"/>
      <c r="M9"/>
      <c r="N9"/>
      <c r="O9"/>
      <c r="P9"/>
      <c r="Q9"/>
      <c r="R9"/>
      <c r="S9"/>
      <c r="T9"/>
    </row>
    <row r="10" spans="1:20" ht="18.75" customHeight="1" thickBot="1" x14ac:dyDescent="0.25">
      <c r="A10" s="120" t="s">
        <v>102</v>
      </c>
      <c r="B10" s="121"/>
      <c r="C10" s="98" t="s">
        <v>318</v>
      </c>
      <c r="D10" s="99"/>
      <c r="E10" s="98" t="s">
        <v>1251</v>
      </c>
      <c r="F10" s="99"/>
      <c r="G10"/>
      <c r="H10"/>
      <c r="I10"/>
      <c r="J10"/>
      <c r="K10"/>
      <c r="L10"/>
      <c r="M10"/>
      <c r="N10"/>
      <c r="O10"/>
      <c r="P10"/>
      <c r="Q10"/>
      <c r="R10"/>
      <c r="S10"/>
      <c r="T10"/>
    </row>
    <row r="11" spans="1:20" ht="18" customHeight="1" thickBot="1" x14ac:dyDescent="0.25">
      <c r="A11" s="120" t="s">
        <v>21</v>
      </c>
      <c r="B11" s="121"/>
      <c r="C11" s="98" t="s">
        <v>264</v>
      </c>
      <c r="D11" s="99"/>
      <c r="E11" s="98" t="s">
        <v>264</v>
      </c>
      <c r="F11" s="99"/>
      <c r="G11"/>
      <c r="H11"/>
      <c r="I11"/>
      <c r="J11"/>
      <c r="K11"/>
      <c r="L11"/>
      <c r="M11"/>
      <c r="N11"/>
      <c r="O11"/>
      <c r="P11"/>
      <c r="Q11"/>
      <c r="R11"/>
      <c r="S11"/>
      <c r="T11"/>
    </row>
    <row r="12" spans="1:20" ht="30.75" customHeight="1" thickBot="1" x14ac:dyDescent="0.25">
      <c r="A12" s="124" t="s">
        <v>82</v>
      </c>
      <c r="B12" s="1" t="s">
        <v>23</v>
      </c>
      <c r="C12" s="46" t="s">
        <v>24</v>
      </c>
      <c r="D12" s="46" t="s">
        <v>25</v>
      </c>
      <c r="E12" s="46" t="s">
        <v>24</v>
      </c>
      <c r="F12" s="46" t="s">
        <v>25</v>
      </c>
      <c r="G12"/>
      <c r="H12"/>
      <c r="I12"/>
      <c r="J12"/>
      <c r="K12"/>
      <c r="L12"/>
      <c r="M12"/>
      <c r="N12"/>
      <c r="O12"/>
      <c r="P12"/>
      <c r="Q12"/>
      <c r="R12"/>
      <c r="S12"/>
      <c r="T12"/>
    </row>
    <row r="13" spans="1:20" ht="46.5" customHeight="1" thickBot="1" x14ac:dyDescent="0.25">
      <c r="A13" s="126"/>
      <c r="B13" s="1" t="s">
        <v>83</v>
      </c>
      <c r="C13" s="47">
        <v>75</v>
      </c>
      <c r="D13" s="47">
        <v>45</v>
      </c>
      <c r="E13" s="47">
        <v>60</v>
      </c>
      <c r="F13" s="47">
        <v>42</v>
      </c>
      <c r="G13"/>
      <c r="H13"/>
      <c r="I13"/>
      <c r="J13"/>
      <c r="K13"/>
      <c r="L13"/>
      <c r="M13"/>
      <c r="N13"/>
      <c r="O13"/>
      <c r="P13"/>
      <c r="Q13"/>
      <c r="R13"/>
      <c r="S13"/>
      <c r="T13"/>
    </row>
    <row r="14" spans="1:20" ht="51.9" customHeight="1" thickBot="1" x14ac:dyDescent="0.25">
      <c r="A14" s="126"/>
      <c r="B14" s="1" t="s">
        <v>84</v>
      </c>
      <c r="C14" s="47">
        <v>96</v>
      </c>
      <c r="D14" s="47" t="s">
        <v>165</v>
      </c>
      <c r="E14" s="47">
        <v>210</v>
      </c>
      <c r="F14" s="47" t="s">
        <v>165</v>
      </c>
      <c r="G14"/>
      <c r="H14"/>
      <c r="I14"/>
      <c r="J14"/>
      <c r="K14"/>
      <c r="L14"/>
      <c r="M14"/>
      <c r="N14"/>
      <c r="O14"/>
      <c r="P14"/>
      <c r="Q14"/>
      <c r="R14"/>
      <c r="S14"/>
      <c r="T14"/>
    </row>
    <row r="15" spans="1:20" ht="26.25" customHeight="1" thickBot="1" x14ac:dyDescent="0.25">
      <c r="A15" s="125"/>
      <c r="B15" s="1" t="s">
        <v>27</v>
      </c>
      <c r="C15" s="47">
        <v>171</v>
      </c>
      <c r="D15" s="47">
        <v>45</v>
      </c>
      <c r="E15" s="47">
        <f>SUM(E13:E14)</f>
        <v>270</v>
      </c>
      <c r="F15" s="47">
        <v>42</v>
      </c>
      <c r="G15"/>
      <c r="H15"/>
      <c r="I15"/>
      <c r="J15"/>
      <c r="K15"/>
      <c r="L15"/>
      <c r="M15"/>
      <c r="N15"/>
      <c r="O15"/>
      <c r="P15"/>
      <c r="Q15"/>
      <c r="R15"/>
      <c r="S15"/>
      <c r="T15"/>
    </row>
    <row r="16" spans="1:20" ht="13.5" customHeight="1" x14ac:dyDescent="0.2">
      <c r="A16" s="114" t="s">
        <v>28</v>
      </c>
      <c r="B16" s="115"/>
      <c r="C16" s="100" t="s">
        <v>930</v>
      </c>
      <c r="D16" s="101"/>
      <c r="E16" s="100" t="s">
        <v>1252</v>
      </c>
      <c r="F16" s="101"/>
      <c r="G16"/>
      <c r="H16"/>
      <c r="I16"/>
      <c r="J16"/>
      <c r="K16"/>
      <c r="L16"/>
      <c r="M16"/>
      <c r="N16"/>
      <c r="O16"/>
      <c r="P16"/>
      <c r="Q16"/>
      <c r="R16"/>
      <c r="S16"/>
      <c r="T16"/>
    </row>
    <row r="17" spans="1:20" ht="267.89999999999998" customHeight="1" thickBot="1" x14ac:dyDescent="0.25">
      <c r="A17" s="118"/>
      <c r="B17" s="119"/>
      <c r="C17" s="102"/>
      <c r="D17" s="103"/>
      <c r="E17" s="102"/>
      <c r="F17" s="103"/>
      <c r="G17"/>
      <c r="H17"/>
      <c r="I17"/>
      <c r="J17"/>
      <c r="K17"/>
      <c r="L17"/>
      <c r="M17"/>
      <c r="N17"/>
      <c r="O17"/>
      <c r="P17"/>
      <c r="Q17"/>
      <c r="R17"/>
      <c r="S17"/>
      <c r="T17"/>
    </row>
    <row r="18" spans="1:20" ht="13.5" customHeight="1" x14ac:dyDescent="0.2">
      <c r="A18" s="114" t="s">
        <v>34</v>
      </c>
      <c r="B18" s="115"/>
      <c r="C18" s="100"/>
      <c r="D18" s="279"/>
      <c r="E18" s="100" t="s">
        <v>1253</v>
      </c>
      <c r="F18" s="279"/>
      <c r="G18"/>
      <c r="H18"/>
      <c r="I18"/>
      <c r="J18"/>
      <c r="K18"/>
      <c r="L18"/>
      <c r="M18"/>
      <c r="N18"/>
      <c r="O18"/>
      <c r="P18"/>
      <c r="Q18"/>
      <c r="R18"/>
      <c r="S18"/>
      <c r="T18"/>
    </row>
    <row r="19" spans="1:20" ht="13.5" customHeight="1" x14ac:dyDescent="0.2">
      <c r="A19" s="116"/>
      <c r="B19" s="117"/>
      <c r="C19" s="104" t="s">
        <v>485</v>
      </c>
      <c r="D19" s="286"/>
      <c r="E19" s="104" t="s">
        <v>114</v>
      </c>
      <c r="F19" s="286"/>
      <c r="G19"/>
      <c r="H19"/>
      <c r="I19"/>
      <c r="J19"/>
      <c r="K19"/>
      <c r="L19"/>
      <c r="M19"/>
      <c r="N19"/>
      <c r="O19"/>
      <c r="P19"/>
      <c r="Q19"/>
      <c r="R19"/>
      <c r="S19"/>
      <c r="T19"/>
    </row>
    <row r="20" spans="1:20" ht="13.5" customHeight="1" x14ac:dyDescent="0.2">
      <c r="A20" s="116"/>
      <c r="B20" s="117"/>
      <c r="C20" s="104"/>
      <c r="D20" s="105"/>
      <c r="E20" s="104" t="s">
        <v>1254</v>
      </c>
      <c r="F20" s="105"/>
      <c r="G20"/>
      <c r="H20"/>
      <c r="I20"/>
      <c r="J20"/>
      <c r="K20"/>
      <c r="L20"/>
      <c r="M20"/>
      <c r="N20"/>
      <c r="O20"/>
      <c r="P20"/>
      <c r="Q20"/>
      <c r="R20"/>
      <c r="S20"/>
      <c r="T20"/>
    </row>
    <row r="21" spans="1:20" ht="13.8" thickBot="1" x14ac:dyDescent="0.25">
      <c r="A21" s="118"/>
      <c r="B21" s="119"/>
      <c r="C21" s="102"/>
      <c r="D21" s="103"/>
      <c r="E21" s="102" t="s">
        <v>310</v>
      </c>
      <c r="F21" s="103"/>
      <c r="G21"/>
      <c r="H21"/>
      <c r="I21"/>
      <c r="J21"/>
      <c r="K21"/>
      <c r="L21"/>
      <c r="M21"/>
      <c r="N21"/>
      <c r="O21"/>
      <c r="P21"/>
      <c r="Q21"/>
      <c r="R21"/>
      <c r="S21"/>
      <c r="T21"/>
    </row>
    <row r="22" spans="1:20" ht="33" customHeight="1" thickBot="1" x14ac:dyDescent="0.25">
      <c r="A22" s="124" t="s">
        <v>43</v>
      </c>
      <c r="B22" s="1" t="s">
        <v>44</v>
      </c>
      <c r="C22" s="96" t="s">
        <v>266</v>
      </c>
      <c r="D22" s="97"/>
      <c r="E22" s="96" t="s">
        <v>266</v>
      </c>
      <c r="F22" s="97"/>
      <c r="G22"/>
      <c r="H22"/>
      <c r="I22"/>
      <c r="J22"/>
      <c r="K22"/>
      <c r="L22"/>
      <c r="M22"/>
      <c r="N22"/>
      <c r="O22"/>
      <c r="P22"/>
      <c r="Q22"/>
      <c r="R22"/>
      <c r="S22"/>
      <c r="T22"/>
    </row>
    <row r="23" spans="1:20" ht="34.5" customHeight="1" thickBot="1" x14ac:dyDescent="0.25">
      <c r="A23" s="125"/>
      <c r="B23" s="1" t="s">
        <v>49</v>
      </c>
      <c r="C23" s="96" t="s">
        <v>139</v>
      </c>
      <c r="D23" s="97"/>
      <c r="E23" s="96" t="s">
        <v>266</v>
      </c>
      <c r="F23" s="97"/>
      <c r="G23"/>
      <c r="H23"/>
      <c r="I23"/>
      <c r="J23"/>
      <c r="K23"/>
      <c r="L23"/>
      <c r="M23"/>
      <c r="N23"/>
      <c r="O23"/>
      <c r="P23"/>
      <c r="Q23"/>
      <c r="R23"/>
      <c r="S23"/>
      <c r="T23"/>
    </row>
    <row r="24" spans="1:20" ht="18.75" customHeight="1" thickBot="1" x14ac:dyDescent="0.25">
      <c r="A24" s="120" t="s">
        <v>52</v>
      </c>
      <c r="B24" s="121"/>
      <c r="C24" s="122">
        <v>7</v>
      </c>
      <c r="D24" s="123"/>
      <c r="E24" s="122">
        <v>11</v>
      </c>
      <c r="F24" s="123"/>
      <c r="G24"/>
      <c r="H24"/>
      <c r="I24"/>
      <c r="J24"/>
      <c r="K24"/>
      <c r="L24"/>
      <c r="M24"/>
      <c r="N24"/>
      <c r="O24"/>
      <c r="P24"/>
      <c r="Q24"/>
      <c r="R24"/>
      <c r="S24"/>
      <c r="T24"/>
    </row>
    <row r="25" spans="1:20" ht="13.5" customHeight="1" x14ac:dyDescent="0.2">
      <c r="A25" s="114" t="s">
        <v>87</v>
      </c>
      <c r="B25" s="115"/>
      <c r="C25" s="127">
        <v>1317</v>
      </c>
      <c r="D25" s="128"/>
      <c r="E25" s="127">
        <v>2363.08</v>
      </c>
      <c r="F25" s="128"/>
      <c r="G25"/>
      <c r="H25"/>
      <c r="I25"/>
      <c r="J25"/>
      <c r="K25"/>
      <c r="L25"/>
      <c r="M25"/>
      <c r="N25"/>
      <c r="O25"/>
      <c r="P25"/>
      <c r="Q25"/>
      <c r="R25"/>
      <c r="S25"/>
      <c r="T25"/>
    </row>
    <row r="26" spans="1:20" ht="21.75" customHeight="1" thickBot="1" x14ac:dyDescent="0.25">
      <c r="A26" s="118" t="s">
        <v>53</v>
      </c>
      <c r="B26" s="119"/>
      <c r="C26" s="129"/>
      <c r="D26" s="130"/>
      <c r="E26" s="129"/>
      <c r="F26" s="130"/>
      <c r="G26"/>
      <c r="H26"/>
      <c r="I26"/>
      <c r="J26"/>
      <c r="K26"/>
      <c r="L26"/>
      <c r="M26"/>
      <c r="N26"/>
      <c r="O26"/>
      <c r="P26"/>
      <c r="Q26"/>
      <c r="R26"/>
      <c r="S26"/>
      <c r="T26"/>
    </row>
    <row r="27" spans="1:20" ht="13.5" customHeight="1" x14ac:dyDescent="0.2">
      <c r="A27" s="114" t="s">
        <v>88</v>
      </c>
      <c r="B27" s="115"/>
      <c r="C27" s="127">
        <v>811.66</v>
      </c>
      <c r="D27" s="128"/>
      <c r="E27" s="127">
        <v>1517.88</v>
      </c>
      <c r="F27" s="128"/>
      <c r="G27"/>
      <c r="H27"/>
      <c r="I27"/>
      <c r="J27"/>
      <c r="K27"/>
      <c r="L27"/>
      <c r="M27"/>
      <c r="N27"/>
      <c r="O27"/>
      <c r="P27"/>
      <c r="Q27"/>
      <c r="R27"/>
      <c r="S27"/>
      <c r="T27"/>
    </row>
    <row r="28" spans="1:20" ht="19.649999999999999" customHeight="1" thickBot="1" x14ac:dyDescent="0.25">
      <c r="A28" s="118" t="s">
        <v>53</v>
      </c>
      <c r="B28" s="119"/>
      <c r="C28" s="129"/>
      <c r="D28" s="130"/>
      <c r="E28" s="129"/>
      <c r="F28" s="130"/>
      <c r="G28"/>
      <c r="H28"/>
      <c r="I28"/>
      <c r="J28"/>
      <c r="K28"/>
      <c r="L28"/>
      <c r="M28"/>
      <c r="N28"/>
      <c r="O28"/>
      <c r="P28"/>
      <c r="Q28"/>
      <c r="R28"/>
      <c r="S28"/>
      <c r="T28"/>
    </row>
    <row r="29" spans="1:20" ht="31.5" customHeight="1" thickBot="1" x14ac:dyDescent="0.25">
      <c r="A29" s="114" t="s">
        <v>54</v>
      </c>
      <c r="B29" s="115"/>
      <c r="C29" s="96" t="s">
        <v>1255</v>
      </c>
      <c r="D29" s="97"/>
      <c r="E29" s="96" t="s">
        <v>1255</v>
      </c>
      <c r="F29" s="97"/>
      <c r="G29"/>
      <c r="H29"/>
      <c r="I29"/>
      <c r="J29"/>
      <c r="K29"/>
      <c r="L29"/>
      <c r="M29"/>
      <c r="N29"/>
      <c r="O29"/>
      <c r="P29"/>
      <c r="Q29"/>
      <c r="R29"/>
      <c r="S29"/>
      <c r="T29"/>
    </row>
    <row r="30" spans="1:20" ht="14.25" customHeight="1" thickBot="1" x14ac:dyDescent="0.25">
      <c r="A30" s="116"/>
      <c r="B30" s="117"/>
      <c r="C30" s="96" t="s">
        <v>319</v>
      </c>
      <c r="D30" s="97"/>
      <c r="E30" s="96" t="s">
        <v>319</v>
      </c>
      <c r="F30" s="97"/>
      <c r="G30"/>
      <c r="H30"/>
      <c r="I30"/>
      <c r="J30"/>
      <c r="K30"/>
      <c r="L30"/>
      <c r="M30"/>
      <c r="N30"/>
      <c r="O30"/>
      <c r="P30"/>
      <c r="Q30"/>
      <c r="R30"/>
      <c r="S30"/>
      <c r="T30"/>
    </row>
    <row r="31" spans="1:20" ht="13.5" customHeight="1" x14ac:dyDescent="0.2">
      <c r="A31" s="116"/>
      <c r="B31" s="117"/>
      <c r="C31" s="100" t="s">
        <v>280</v>
      </c>
      <c r="D31" s="101"/>
      <c r="E31" s="100" t="s">
        <v>1256</v>
      </c>
      <c r="F31" s="101"/>
      <c r="G31"/>
      <c r="H31"/>
      <c r="I31"/>
      <c r="J31"/>
      <c r="K31"/>
      <c r="L31"/>
      <c r="M31"/>
      <c r="N31"/>
      <c r="O31"/>
      <c r="P31"/>
      <c r="Q31"/>
      <c r="R31"/>
      <c r="S31"/>
      <c r="T31"/>
    </row>
    <row r="32" spans="1:20" ht="13.8" thickBot="1" x14ac:dyDescent="0.25">
      <c r="A32" s="116"/>
      <c r="B32" s="117"/>
      <c r="C32" s="102"/>
      <c r="D32" s="103"/>
      <c r="E32" s="102"/>
      <c r="F32" s="103"/>
      <c r="G32"/>
      <c r="H32"/>
      <c r="I32"/>
      <c r="J32"/>
      <c r="K32"/>
      <c r="L32"/>
      <c r="M32"/>
      <c r="N32"/>
      <c r="O32"/>
      <c r="P32"/>
      <c r="Q32"/>
      <c r="R32"/>
      <c r="S32"/>
      <c r="T32"/>
    </row>
    <row r="33" spans="1:20" ht="14.25" customHeight="1" thickBot="1" x14ac:dyDescent="0.25">
      <c r="A33" s="118"/>
      <c r="B33" s="119"/>
      <c r="C33" s="96" t="s">
        <v>341</v>
      </c>
      <c r="D33" s="97"/>
      <c r="E33" s="96" t="s">
        <v>1257</v>
      </c>
      <c r="F33" s="97"/>
      <c r="G33"/>
      <c r="H33"/>
      <c r="I33"/>
      <c r="J33"/>
      <c r="K33"/>
      <c r="L33"/>
      <c r="M33"/>
      <c r="N33"/>
      <c r="O33"/>
      <c r="P33"/>
      <c r="Q33"/>
      <c r="R33"/>
      <c r="S33"/>
      <c r="T33"/>
    </row>
    <row r="34" spans="1:20" ht="13.8" thickBot="1" x14ac:dyDescent="0.25">
      <c r="A34" s="7" t="s">
        <v>64</v>
      </c>
    </row>
    <row r="35" spans="1:20" ht="13.8" thickTop="1" x14ac:dyDescent="0.2">
      <c r="A35" s="8" t="s">
        <v>528</v>
      </c>
    </row>
    <row r="36" spans="1:20" x14ac:dyDescent="0.2">
      <c r="A36" s="9" t="s">
        <v>65</v>
      </c>
    </row>
    <row r="38" spans="1:20" x14ac:dyDescent="0.2">
      <c r="A38" s="10"/>
    </row>
    <row r="39" spans="1:20" x14ac:dyDescent="0.2">
      <c r="A39" s="9" t="s">
        <v>66</v>
      </c>
    </row>
    <row r="40" spans="1:20" ht="16.2" thickBot="1" x14ac:dyDescent="0.25">
      <c r="A40" s="11" t="s">
        <v>67</v>
      </c>
    </row>
    <row r="41" spans="1:20" ht="13.8" thickBot="1" x14ac:dyDescent="0.25">
      <c r="A41" s="12" t="s">
        <v>68</v>
      </c>
    </row>
    <row r="42" spans="1:20" ht="13.8" thickBot="1" x14ac:dyDescent="0.25">
      <c r="A42" s="13" t="s">
        <v>69</v>
      </c>
    </row>
    <row r="43" spans="1:20" ht="13.8" thickBot="1" x14ac:dyDescent="0.25">
      <c r="A43" s="13" t="s">
        <v>70</v>
      </c>
    </row>
    <row r="44" spans="1:20" ht="13.8" thickBot="1" x14ac:dyDescent="0.25">
      <c r="A44" s="13" t="s">
        <v>71</v>
      </c>
    </row>
    <row r="45" spans="1:20" ht="13.8" thickBot="1" x14ac:dyDescent="0.25">
      <c r="A45" s="14" t="s">
        <v>72</v>
      </c>
    </row>
    <row r="46" spans="1:20" ht="18" thickTop="1" thickBot="1" x14ac:dyDescent="0.25">
      <c r="A46" s="15" t="s">
        <v>73</v>
      </c>
    </row>
    <row r="47" spans="1:20" ht="13.8" thickTop="1" x14ac:dyDescent="0.2">
      <c r="A47" s="16" t="s">
        <v>74</v>
      </c>
    </row>
  </sheetData>
  <mergeCells count="64">
    <mergeCell ref="E30:F30"/>
    <mergeCell ref="E31:F32"/>
    <mergeCell ref="E33:F33"/>
    <mergeCell ref="E23:F23"/>
    <mergeCell ref="E24:F24"/>
    <mergeCell ref="E25:F26"/>
    <mergeCell ref="E27:F28"/>
    <mergeCell ref="E29:F29"/>
    <mergeCell ref="E18:F18"/>
    <mergeCell ref="E19:F19"/>
    <mergeCell ref="E20:F20"/>
    <mergeCell ref="E21:F21"/>
    <mergeCell ref="E22:F22"/>
    <mergeCell ref="E7:F7"/>
    <mergeCell ref="E8:F9"/>
    <mergeCell ref="E10:F10"/>
    <mergeCell ref="E11:F11"/>
    <mergeCell ref="E16:F17"/>
    <mergeCell ref="E2:F2"/>
    <mergeCell ref="E3:F3"/>
    <mergeCell ref="E4:F4"/>
    <mergeCell ref="E5:F5"/>
    <mergeCell ref="E6:F6"/>
    <mergeCell ref="C33:D33"/>
    <mergeCell ref="C18:D18"/>
    <mergeCell ref="C19:D19"/>
    <mergeCell ref="A27:B27"/>
    <mergeCell ref="C27:D28"/>
    <mergeCell ref="A28:B28"/>
    <mergeCell ref="A29:B33"/>
    <mergeCell ref="C29:D29"/>
    <mergeCell ref="C30:D30"/>
    <mergeCell ref="C31:D32"/>
    <mergeCell ref="A24:B24"/>
    <mergeCell ref="C24:D24"/>
    <mergeCell ref="A25:B25"/>
    <mergeCell ref="C25:D26"/>
    <mergeCell ref="A26:B26"/>
    <mergeCell ref="A22:A23"/>
    <mergeCell ref="C22:D22"/>
    <mergeCell ref="C23:D23"/>
    <mergeCell ref="A10:B10"/>
    <mergeCell ref="C10:D10"/>
    <mergeCell ref="A11:B11"/>
    <mergeCell ref="C11:D11"/>
    <mergeCell ref="A12:A15"/>
    <mergeCell ref="A16:B17"/>
    <mergeCell ref="C16:D17"/>
    <mergeCell ref="A18:B21"/>
    <mergeCell ref="C20:D20"/>
    <mergeCell ref="C21:D21"/>
    <mergeCell ref="A7:B7"/>
    <mergeCell ref="C7:D7"/>
    <mergeCell ref="A8:B9"/>
    <mergeCell ref="C8:D9"/>
    <mergeCell ref="A5:B5"/>
    <mergeCell ref="C5:D5"/>
    <mergeCell ref="A6:B6"/>
    <mergeCell ref="C6:D6"/>
    <mergeCell ref="A2:B3"/>
    <mergeCell ref="C2:D2"/>
    <mergeCell ref="C3:D3"/>
    <mergeCell ref="A4:B4"/>
    <mergeCell ref="C4:D4"/>
  </mergeCells>
  <phoneticPr fontId="23"/>
  <hyperlinks>
    <hyperlink ref="A36" r:id="rId1" xr:uid="{00000000-0004-0000-0B00-000000000000}"/>
    <hyperlink ref="A39" location="'目次（リンク付）'!A1" display="ページの先頭へ戻る" xr:uid="{00000000-0004-0000-0B00-000001000000}"/>
    <hyperlink ref="A41" r:id="rId2" xr:uid="{00000000-0004-0000-0B00-000002000000}"/>
    <hyperlink ref="A42" r:id="rId3" xr:uid="{00000000-0004-0000-0B00-000003000000}"/>
    <hyperlink ref="A43" r:id="rId4" xr:uid="{00000000-0004-0000-0B00-000004000000}"/>
    <hyperlink ref="A44" r:id="rId5" xr:uid="{00000000-0004-0000-0B00-000005000000}"/>
    <hyperlink ref="A45" r:id="rId6" xr:uid="{00000000-0004-0000-0B00-000006000000}"/>
  </hyperlinks>
  <pageMargins left="0.7" right="0.7" top="0.75" bottom="0.75" header="0.3" footer="0.3"/>
  <pageSetup paperSize="9" scale="66" fitToWidth="0" orientation="portrait"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K47"/>
  <sheetViews>
    <sheetView view="pageBreakPreview" zoomScale="80" zoomScaleNormal="100" zoomScaleSheetLayoutView="80" workbookViewId="0">
      <pane xSplit="2" ySplit="3" topLeftCell="C18"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3" width="16.88671875" style="2" customWidth="1"/>
    <col min="4" max="4" width="14" style="2" customWidth="1"/>
    <col min="5" max="5" width="16" style="2" customWidth="1"/>
    <col min="6" max="6" width="17" style="2"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6" ht="13.8" thickBot="1" x14ac:dyDescent="0.25">
      <c r="A1" s="2" t="s">
        <v>691</v>
      </c>
      <c r="C1" s="6"/>
    </row>
    <row r="2" spans="1:6" ht="27.15" customHeight="1" x14ac:dyDescent="0.2">
      <c r="A2" s="114" t="s">
        <v>0</v>
      </c>
      <c r="B2" s="115"/>
      <c r="C2" s="100" t="s">
        <v>496</v>
      </c>
      <c r="D2" s="101"/>
      <c r="E2" s="100" t="s">
        <v>414</v>
      </c>
      <c r="F2" s="279"/>
    </row>
    <row r="3" spans="1:6" ht="14.25" customHeight="1" thickBot="1" x14ac:dyDescent="0.25">
      <c r="A3" s="118"/>
      <c r="B3" s="119"/>
      <c r="C3" s="102" t="s">
        <v>969</v>
      </c>
      <c r="D3" s="103"/>
      <c r="E3" s="102" t="s">
        <v>415</v>
      </c>
      <c r="F3" s="280"/>
    </row>
    <row r="4" spans="1:6" ht="42" customHeight="1" thickBot="1" x14ac:dyDescent="0.25">
      <c r="A4" s="120" t="s">
        <v>5</v>
      </c>
      <c r="B4" s="121"/>
      <c r="C4" s="96" t="s">
        <v>497</v>
      </c>
      <c r="D4" s="97"/>
      <c r="E4" s="96" t="s">
        <v>416</v>
      </c>
      <c r="F4" s="263"/>
    </row>
    <row r="5" spans="1:6" ht="48.75" customHeight="1" thickBot="1" x14ac:dyDescent="0.25">
      <c r="A5" s="120" t="s">
        <v>76</v>
      </c>
      <c r="B5" s="121"/>
      <c r="C5" s="110">
        <v>42826</v>
      </c>
      <c r="D5" s="111"/>
      <c r="E5" s="110">
        <v>43556</v>
      </c>
      <c r="F5" s="282"/>
    </row>
    <row r="6" spans="1:6" ht="32.25" customHeight="1" thickBot="1" x14ac:dyDescent="0.25">
      <c r="A6" s="120" t="s">
        <v>13</v>
      </c>
      <c r="B6" s="121"/>
      <c r="C6" s="112">
        <v>73</v>
      </c>
      <c r="D6" s="113"/>
      <c r="E6" s="112">
        <v>180</v>
      </c>
      <c r="F6" s="283"/>
    </row>
    <row r="7" spans="1:6" ht="37.65" customHeight="1" thickBot="1" x14ac:dyDescent="0.25">
      <c r="A7" s="120" t="s">
        <v>14</v>
      </c>
      <c r="B7" s="121"/>
      <c r="C7" s="96" t="s">
        <v>498</v>
      </c>
      <c r="D7" s="97"/>
      <c r="E7" s="96" t="s">
        <v>417</v>
      </c>
      <c r="F7" s="263"/>
    </row>
    <row r="8" spans="1:6" ht="13.5" customHeight="1" x14ac:dyDescent="0.2">
      <c r="A8" s="114" t="s">
        <v>19</v>
      </c>
      <c r="B8" s="115"/>
      <c r="C8" s="100" t="s">
        <v>499</v>
      </c>
      <c r="D8" s="101"/>
      <c r="E8" s="100" t="s">
        <v>418</v>
      </c>
      <c r="F8" s="279"/>
    </row>
    <row r="9" spans="1:6" ht="24" customHeight="1" thickBot="1" x14ac:dyDescent="0.25">
      <c r="A9" s="118"/>
      <c r="B9" s="119"/>
      <c r="C9" s="102"/>
      <c r="D9" s="103"/>
      <c r="E9" s="102"/>
      <c r="F9" s="280"/>
    </row>
    <row r="10" spans="1:6" ht="18.75" customHeight="1" thickBot="1" x14ac:dyDescent="0.25">
      <c r="A10" s="120" t="s">
        <v>102</v>
      </c>
      <c r="B10" s="121"/>
      <c r="C10" s="98" t="s">
        <v>970</v>
      </c>
      <c r="D10" s="99"/>
      <c r="E10" s="98" t="s">
        <v>971</v>
      </c>
      <c r="F10" s="284"/>
    </row>
    <row r="11" spans="1:6" ht="18" customHeight="1" thickBot="1" x14ac:dyDescent="0.25">
      <c r="A11" s="120" t="s">
        <v>21</v>
      </c>
      <c r="B11" s="121"/>
      <c r="C11" s="98" t="s">
        <v>22</v>
      </c>
      <c r="D11" s="99"/>
      <c r="E11" s="98" t="s">
        <v>453</v>
      </c>
      <c r="F11" s="284"/>
    </row>
    <row r="12" spans="1:6" ht="30.75" customHeight="1" thickBot="1" x14ac:dyDescent="0.25">
      <c r="A12" s="124" t="s">
        <v>82</v>
      </c>
      <c r="B12" s="1" t="s">
        <v>23</v>
      </c>
      <c r="C12" s="46" t="s">
        <v>24</v>
      </c>
      <c r="D12" s="46" t="s">
        <v>25</v>
      </c>
      <c r="E12" s="46" t="s">
        <v>24</v>
      </c>
      <c r="F12" s="72" t="s">
        <v>25</v>
      </c>
    </row>
    <row r="13" spans="1:6" ht="46.5" customHeight="1" thickBot="1" x14ac:dyDescent="0.25">
      <c r="A13" s="126"/>
      <c r="B13" s="1" t="s">
        <v>83</v>
      </c>
      <c r="C13" s="47">
        <v>27</v>
      </c>
      <c r="D13" s="47">
        <v>21</v>
      </c>
      <c r="E13" s="47">
        <v>69</v>
      </c>
      <c r="F13" s="75">
        <v>21</v>
      </c>
    </row>
    <row r="14" spans="1:6" ht="51.9" customHeight="1" thickBot="1" x14ac:dyDescent="0.25">
      <c r="A14" s="126"/>
      <c r="B14" s="1" t="s">
        <v>84</v>
      </c>
      <c r="C14" s="47">
        <v>25</v>
      </c>
      <c r="D14" s="47" t="s">
        <v>165</v>
      </c>
      <c r="E14" s="47">
        <v>90</v>
      </c>
      <c r="F14" s="75" t="s">
        <v>165</v>
      </c>
    </row>
    <row r="15" spans="1:6" ht="26.25" customHeight="1" thickBot="1" x14ac:dyDescent="0.25">
      <c r="A15" s="125"/>
      <c r="B15" s="1" t="s">
        <v>27</v>
      </c>
      <c r="C15" s="47">
        <f>SUM(C13:C14)</f>
        <v>52</v>
      </c>
      <c r="D15" s="47">
        <f>SUM(D13:D14)</f>
        <v>21</v>
      </c>
      <c r="E15" s="47">
        <v>159</v>
      </c>
      <c r="F15" s="75">
        <v>21</v>
      </c>
    </row>
    <row r="16" spans="1:6" ht="13.5" customHeight="1" x14ac:dyDescent="0.2">
      <c r="A16" s="114" t="s">
        <v>28</v>
      </c>
      <c r="B16" s="115"/>
      <c r="C16" s="100" t="s">
        <v>494</v>
      </c>
      <c r="D16" s="101"/>
      <c r="E16" s="416" t="s">
        <v>1127</v>
      </c>
      <c r="F16" s="417"/>
    </row>
    <row r="17" spans="1:11" ht="279.89999999999998" customHeight="1" thickBot="1" x14ac:dyDescent="0.25">
      <c r="A17" s="118"/>
      <c r="B17" s="119"/>
      <c r="C17" s="102"/>
      <c r="D17" s="103"/>
      <c r="E17" s="418"/>
      <c r="F17" s="419"/>
    </row>
    <row r="18" spans="1:11" ht="13.5" customHeight="1" x14ac:dyDescent="0.2">
      <c r="A18" s="114" t="s">
        <v>34</v>
      </c>
      <c r="B18" s="115"/>
      <c r="C18" s="100" t="s">
        <v>182</v>
      </c>
      <c r="D18" s="101"/>
      <c r="E18" s="135" t="s">
        <v>456</v>
      </c>
      <c r="F18" s="136"/>
    </row>
    <row r="19" spans="1:11" ht="13.5" customHeight="1" x14ac:dyDescent="0.2">
      <c r="A19" s="116"/>
      <c r="B19" s="117"/>
      <c r="C19" s="104" t="s">
        <v>183</v>
      </c>
      <c r="D19" s="105"/>
      <c r="E19" s="137"/>
      <c r="F19" s="138"/>
    </row>
    <row r="20" spans="1:11" ht="13.5" customHeight="1" x14ac:dyDescent="0.2">
      <c r="A20" s="116"/>
      <c r="B20" s="117"/>
      <c r="C20" s="104"/>
      <c r="D20" s="105"/>
      <c r="E20" s="104" t="s">
        <v>105</v>
      </c>
      <c r="F20" s="286"/>
    </row>
    <row r="21" spans="1:11" ht="13.8" thickBot="1" x14ac:dyDescent="0.25">
      <c r="A21" s="118"/>
      <c r="B21" s="119"/>
      <c r="C21" s="102"/>
      <c r="D21" s="103"/>
      <c r="E21" s="131"/>
      <c r="F21" s="307"/>
    </row>
    <row r="22" spans="1:11" ht="33" customHeight="1" thickBot="1" x14ac:dyDescent="0.25">
      <c r="A22" s="124" t="s">
        <v>43</v>
      </c>
      <c r="B22" s="1" t="s">
        <v>44</v>
      </c>
      <c r="C22" s="96" t="s">
        <v>170</v>
      </c>
      <c r="D22" s="97"/>
      <c r="E22" s="96" t="s">
        <v>386</v>
      </c>
      <c r="F22" s="263"/>
    </row>
    <row r="23" spans="1:11" ht="34.5" customHeight="1" thickBot="1" x14ac:dyDescent="0.25">
      <c r="A23" s="125"/>
      <c r="B23" s="1" t="s">
        <v>49</v>
      </c>
      <c r="C23" s="96" t="s">
        <v>171</v>
      </c>
      <c r="D23" s="97"/>
      <c r="E23" s="96" t="s">
        <v>457</v>
      </c>
      <c r="F23" s="263"/>
    </row>
    <row r="24" spans="1:11" ht="18.75" customHeight="1" thickBot="1" x14ac:dyDescent="0.25">
      <c r="A24" s="120" t="s">
        <v>52</v>
      </c>
      <c r="B24" s="121"/>
      <c r="C24" s="122">
        <v>6</v>
      </c>
      <c r="D24" s="123"/>
      <c r="E24" s="122">
        <v>9</v>
      </c>
      <c r="F24" s="308"/>
      <c r="K24" s="17"/>
    </row>
    <row r="25" spans="1:11" ht="13.5" customHeight="1" x14ac:dyDescent="0.2">
      <c r="A25" s="114" t="s">
        <v>87</v>
      </c>
      <c r="B25" s="115"/>
      <c r="C25" s="127">
        <v>962</v>
      </c>
      <c r="D25" s="128"/>
      <c r="E25" s="127">
        <v>1303.98</v>
      </c>
      <c r="F25" s="309"/>
    </row>
    <row r="26" spans="1:11" ht="21.75" customHeight="1" thickBot="1" x14ac:dyDescent="0.25">
      <c r="A26" s="118" t="s">
        <v>53</v>
      </c>
      <c r="B26" s="119"/>
      <c r="C26" s="129"/>
      <c r="D26" s="130"/>
      <c r="E26" s="129"/>
      <c r="F26" s="310"/>
    </row>
    <row r="27" spans="1:11" ht="13.5" customHeight="1" x14ac:dyDescent="0.2">
      <c r="A27" s="114" t="s">
        <v>88</v>
      </c>
      <c r="B27" s="115"/>
      <c r="C27" s="127">
        <v>851.05</v>
      </c>
      <c r="D27" s="128"/>
      <c r="E27" s="127">
        <v>1160.1600000000001</v>
      </c>
      <c r="F27" s="309"/>
    </row>
    <row r="28" spans="1:11" ht="19.649999999999999" customHeight="1" thickBot="1" x14ac:dyDescent="0.25">
      <c r="A28" s="118" t="s">
        <v>53</v>
      </c>
      <c r="B28" s="119"/>
      <c r="C28" s="129"/>
      <c r="D28" s="130"/>
      <c r="E28" s="129"/>
      <c r="F28" s="310"/>
      <c r="H28"/>
    </row>
    <row r="29" spans="1:11" ht="31.5" customHeight="1" thickBot="1" x14ac:dyDescent="0.25">
      <c r="A29" s="114" t="s">
        <v>54</v>
      </c>
      <c r="B29" s="115"/>
      <c r="C29" s="96" t="s">
        <v>972</v>
      </c>
      <c r="D29" s="97"/>
      <c r="E29" s="96" t="s">
        <v>806</v>
      </c>
      <c r="F29" s="263"/>
    </row>
    <row r="30" spans="1:11" ht="14.25" customHeight="1" thickBot="1" x14ac:dyDescent="0.25">
      <c r="A30" s="116"/>
      <c r="B30" s="117"/>
      <c r="C30" s="96" t="s">
        <v>495</v>
      </c>
      <c r="D30" s="97"/>
      <c r="E30" s="96" t="s">
        <v>458</v>
      </c>
      <c r="F30" s="263"/>
    </row>
    <row r="31" spans="1:11" ht="13.5" customHeight="1" x14ac:dyDescent="0.2">
      <c r="A31" s="116"/>
      <c r="B31" s="117"/>
      <c r="C31" s="100" t="s">
        <v>499</v>
      </c>
      <c r="D31" s="101"/>
      <c r="E31" s="100" t="s">
        <v>418</v>
      </c>
      <c r="F31" s="279"/>
    </row>
    <row r="32" spans="1:11" ht="13.8" thickBot="1" x14ac:dyDescent="0.25">
      <c r="A32" s="116"/>
      <c r="B32" s="117"/>
      <c r="C32" s="102"/>
      <c r="D32" s="103"/>
      <c r="E32" s="102"/>
      <c r="F32" s="280"/>
    </row>
    <row r="33" spans="1:6" ht="14.25" customHeight="1" thickBot="1" x14ac:dyDescent="0.25">
      <c r="A33" s="118"/>
      <c r="B33" s="119"/>
      <c r="C33" s="96" t="s">
        <v>181</v>
      </c>
      <c r="D33" s="97"/>
      <c r="E33" s="96" t="s">
        <v>493</v>
      </c>
      <c r="F33" s="263"/>
    </row>
    <row r="34" spans="1:6" ht="13.8" thickBot="1" x14ac:dyDescent="0.25">
      <c r="A34" s="7" t="s">
        <v>64</v>
      </c>
    </row>
    <row r="35" spans="1:6" ht="13.8" thickTop="1" x14ac:dyDescent="0.2">
      <c r="A35" s="8" t="s">
        <v>528</v>
      </c>
    </row>
    <row r="36" spans="1:6" x14ac:dyDescent="0.2">
      <c r="A36" s="9" t="s">
        <v>65</v>
      </c>
    </row>
    <row r="38" spans="1:6" x14ac:dyDescent="0.2">
      <c r="A38" s="10"/>
    </row>
    <row r="39" spans="1:6" x14ac:dyDescent="0.2">
      <c r="A39" s="9" t="s">
        <v>66</v>
      </c>
    </row>
    <row r="40" spans="1:6" ht="16.2" thickBot="1" x14ac:dyDescent="0.25">
      <c r="A40" s="11" t="s">
        <v>67</v>
      </c>
    </row>
    <row r="41" spans="1:6" ht="13.8" thickBot="1" x14ac:dyDescent="0.25">
      <c r="A41" s="12" t="s">
        <v>68</v>
      </c>
    </row>
    <row r="42" spans="1:6" ht="13.8" thickBot="1" x14ac:dyDescent="0.25">
      <c r="A42" s="13" t="s">
        <v>69</v>
      </c>
    </row>
    <row r="43" spans="1:6" ht="13.8" thickBot="1" x14ac:dyDescent="0.25">
      <c r="A43" s="13" t="s">
        <v>70</v>
      </c>
    </row>
    <row r="44" spans="1:6" ht="13.8" thickBot="1" x14ac:dyDescent="0.25">
      <c r="A44" s="13" t="s">
        <v>71</v>
      </c>
    </row>
    <row r="45" spans="1:6" ht="13.8" thickBot="1" x14ac:dyDescent="0.25">
      <c r="A45" s="14" t="s">
        <v>72</v>
      </c>
    </row>
    <row r="46" spans="1:6" ht="18" thickTop="1" thickBot="1" x14ac:dyDescent="0.25">
      <c r="A46" s="15" t="s">
        <v>73</v>
      </c>
    </row>
    <row r="47" spans="1:6" ht="13.8" thickTop="1" x14ac:dyDescent="0.2">
      <c r="A47" s="16" t="s">
        <v>74</v>
      </c>
    </row>
  </sheetData>
  <mergeCells count="63">
    <mergeCell ref="E31:F32"/>
    <mergeCell ref="E33:F33"/>
    <mergeCell ref="E21:F21"/>
    <mergeCell ref="E22:F22"/>
    <mergeCell ref="E23:F23"/>
    <mergeCell ref="E24:F24"/>
    <mergeCell ref="E25:F26"/>
    <mergeCell ref="E27:F28"/>
    <mergeCell ref="E18:F19"/>
    <mergeCell ref="E20:F20"/>
    <mergeCell ref="C25:D26"/>
    <mergeCell ref="E29:F29"/>
    <mergeCell ref="E30:F30"/>
    <mergeCell ref="E7:F7"/>
    <mergeCell ref="E8:F9"/>
    <mergeCell ref="E10:F10"/>
    <mergeCell ref="E11:F11"/>
    <mergeCell ref="E16:F17"/>
    <mergeCell ref="E2:F2"/>
    <mergeCell ref="E3:F3"/>
    <mergeCell ref="E4:F4"/>
    <mergeCell ref="E5:F5"/>
    <mergeCell ref="E6:F6"/>
    <mergeCell ref="A29:B33"/>
    <mergeCell ref="C29:D29"/>
    <mergeCell ref="C30:D30"/>
    <mergeCell ref="C31:D32"/>
    <mergeCell ref="C33:D33"/>
    <mergeCell ref="A26:B26"/>
    <mergeCell ref="A27:B27"/>
    <mergeCell ref="C27:D28"/>
    <mergeCell ref="A28:B28"/>
    <mergeCell ref="A22:A23"/>
    <mergeCell ref="C22:D22"/>
    <mergeCell ref="C23:D23"/>
    <mergeCell ref="A24:B24"/>
    <mergeCell ref="C24:D24"/>
    <mergeCell ref="A25:B25"/>
    <mergeCell ref="A10:B10"/>
    <mergeCell ref="C10:D10"/>
    <mergeCell ref="A11:B11"/>
    <mergeCell ref="C11:D11"/>
    <mergeCell ref="A12:A15"/>
    <mergeCell ref="A16:B17"/>
    <mergeCell ref="C16:D17"/>
    <mergeCell ref="A18:B21"/>
    <mergeCell ref="C18:D18"/>
    <mergeCell ref="C19:D19"/>
    <mergeCell ref="C20:D20"/>
    <mergeCell ref="C21:D21"/>
    <mergeCell ref="A6:B6"/>
    <mergeCell ref="C6:D6"/>
    <mergeCell ref="A7:B7"/>
    <mergeCell ref="C7:D7"/>
    <mergeCell ref="A8:B9"/>
    <mergeCell ref="C8:D9"/>
    <mergeCell ref="A2:B3"/>
    <mergeCell ref="A4:B4"/>
    <mergeCell ref="C4:D4"/>
    <mergeCell ref="A5:B5"/>
    <mergeCell ref="C5:D5"/>
    <mergeCell ref="C2:D2"/>
    <mergeCell ref="C3:D3"/>
  </mergeCells>
  <phoneticPr fontId="23"/>
  <hyperlinks>
    <hyperlink ref="A36" r:id="rId1" xr:uid="{00000000-0004-0000-0C00-000000000000}"/>
    <hyperlink ref="A39" location="'目次（リンク付）'!A1" display="ページの先頭へ戻る" xr:uid="{00000000-0004-0000-0C00-000001000000}"/>
    <hyperlink ref="A41" r:id="rId2" xr:uid="{00000000-0004-0000-0C00-000002000000}"/>
    <hyperlink ref="A42" r:id="rId3" xr:uid="{00000000-0004-0000-0C00-000003000000}"/>
    <hyperlink ref="A43" r:id="rId4" xr:uid="{00000000-0004-0000-0C00-000004000000}"/>
    <hyperlink ref="A44" r:id="rId5" xr:uid="{00000000-0004-0000-0C00-000005000000}"/>
    <hyperlink ref="A45" r:id="rId6" xr:uid="{00000000-0004-0000-0C00-000006000000}"/>
  </hyperlinks>
  <pageMargins left="0.7" right="0.7" top="0.75" bottom="0.75" header="0.3" footer="0.3"/>
  <pageSetup paperSize="9" scale="64" fitToWidth="0" orientation="portrait" r:id="rId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J47"/>
  <sheetViews>
    <sheetView view="pageBreakPreview" zoomScale="70" zoomScaleNormal="100" zoomScaleSheetLayoutView="70" workbookViewId="0">
      <pane xSplit="2" ySplit="3" topLeftCell="C17"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5" width="11.21875" style="2" customWidth="1"/>
    <col min="6" max="6" width="11.33203125" style="2" customWidth="1"/>
    <col min="7" max="7" width="12.109375" style="2" customWidth="1"/>
    <col min="8" max="8" width="13"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10" ht="13.8" thickBot="1" x14ac:dyDescent="0.25">
      <c r="A1" s="2" t="s">
        <v>691</v>
      </c>
      <c r="C1" s="6"/>
    </row>
    <row r="2" spans="1:10" ht="27.15" customHeight="1" x14ac:dyDescent="0.2">
      <c r="A2" s="114" t="s">
        <v>0</v>
      </c>
      <c r="B2" s="115"/>
      <c r="C2" s="100" t="s">
        <v>381</v>
      </c>
      <c r="D2" s="101"/>
      <c r="E2" s="166" t="s">
        <v>536</v>
      </c>
      <c r="F2" s="145"/>
      <c r="G2" s="166" t="s">
        <v>865</v>
      </c>
      <c r="H2" s="145"/>
      <c r="I2" s="166" t="s">
        <v>1258</v>
      </c>
      <c r="J2" s="145"/>
    </row>
    <row r="3" spans="1:10" ht="14.25" customHeight="1" thickBot="1" x14ac:dyDescent="0.25">
      <c r="A3" s="118"/>
      <c r="B3" s="119"/>
      <c r="C3" s="102" t="s">
        <v>382</v>
      </c>
      <c r="D3" s="103"/>
      <c r="E3" s="168" t="s">
        <v>547</v>
      </c>
      <c r="F3" s="146"/>
      <c r="G3" s="168" t="s">
        <v>866</v>
      </c>
      <c r="H3" s="146"/>
      <c r="I3" s="168" t="s">
        <v>1259</v>
      </c>
      <c r="J3" s="146"/>
    </row>
    <row r="4" spans="1:10" ht="42" customHeight="1" thickBot="1" x14ac:dyDescent="0.25">
      <c r="A4" s="120" t="s">
        <v>5</v>
      </c>
      <c r="B4" s="121"/>
      <c r="C4" s="96" t="s">
        <v>383</v>
      </c>
      <c r="D4" s="97"/>
      <c r="E4" s="143" t="s">
        <v>555</v>
      </c>
      <c r="F4" s="144"/>
      <c r="G4" s="420" t="s">
        <v>928</v>
      </c>
      <c r="H4" s="97"/>
      <c r="I4" s="420" t="s">
        <v>1260</v>
      </c>
      <c r="J4" s="97"/>
    </row>
    <row r="5" spans="1:10" ht="48.75" customHeight="1" thickBot="1" x14ac:dyDescent="0.25">
      <c r="A5" s="120" t="s">
        <v>76</v>
      </c>
      <c r="B5" s="121"/>
      <c r="C5" s="110">
        <v>43556</v>
      </c>
      <c r="D5" s="111"/>
      <c r="E5" s="169">
        <v>43922</v>
      </c>
      <c r="F5" s="160"/>
      <c r="G5" s="169">
        <v>44652</v>
      </c>
      <c r="H5" s="160"/>
      <c r="I5" s="169">
        <v>45748</v>
      </c>
      <c r="J5" s="160"/>
    </row>
    <row r="6" spans="1:10" ht="32.25" customHeight="1" thickBot="1" x14ac:dyDescent="0.25">
      <c r="A6" s="120" t="s">
        <v>13</v>
      </c>
      <c r="B6" s="121"/>
      <c r="C6" s="112">
        <v>175</v>
      </c>
      <c r="D6" s="113"/>
      <c r="E6" s="167">
        <v>270</v>
      </c>
      <c r="F6" s="161"/>
      <c r="G6" s="167">
        <v>262</v>
      </c>
      <c r="H6" s="161"/>
      <c r="I6" s="167" t="s">
        <v>1261</v>
      </c>
      <c r="J6" s="161"/>
    </row>
    <row r="7" spans="1:10" ht="37.65" customHeight="1" thickBot="1" x14ac:dyDescent="0.25">
      <c r="A7" s="120" t="s">
        <v>14</v>
      </c>
      <c r="B7" s="121"/>
      <c r="C7" s="96" t="s">
        <v>383</v>
      </c>
      <c r="D7" s="97"/>
      <c r="E7" s="143" t="s">
        <v>567</v>
      </c>
      <c r="F7" s="144"/>
      <c r="G7" s="143" t="s">
        <v>867</v>
      </c>
      <c r="H7" s="144"/>
      <c r="I7" s="143" t="s">
        <v>1260</v>
      </c>
      <c r="J7" s="144"/>
    </row>
    <row r="8" spans="1:10" ht="13.5" customHeight="1" x14ac:dyDescent="0.2">
      <c r="A8" s="114" t="s">
        <v>19</v>
      </c>
      <c r="B8" s="115"/>
      <c r="C8" s="100" t="s">
        <v>384</v>
      </c>
      <c r="D8" s="101"/>
      <c r="E8" s="166" t="s">
        <v>577</v>
      </c>
      <c r="F8" s="145"/>
      <c r="G8" s="166" t="s">
        <v>868</v>
      </c>
      <c r="H8" s="145"/>
      <c r="I8" s="166" t="s">
        <v>1262</v>
      </c>
      <c r="J8" s="145"/>
    </row>
    <row r="9" spans="1:10" ht="24" customHeight="1" thickBot="1" x14ac:dyDescent="0.25">
      <c r="A9" s="118"/>
      <c r="B9" s="119"/>
      <c r="C9" s="102"/>
      <c r="D9" s="103"/>
      <c r="E9" s="168"/>
      <c r="F9" s="146"/>
      <c r="G9" s="168"/>
      <c r="H9" s="146"/>
      <c r="I9" s="168"/>
      <c r="J9" s="146"/>
    </row>
    <row r="10" spans="1:10" ht="18.75" customHeight="1" thickBot="1" x14ac:dyDescent="0.25">
      <c r="A10" s="120" t="s">
        <v>102</v>
      </c>
      <c r="B10" s="121"/>
      <c r="C10" s="98" t="s">
        <v>385</v>
      </c>
      <c r="D10" s="99"/>
      <c r="E10" s="163" t="s">
        <v>588</v>
      </c>
      <c r="F10" s="178"/>
      <c r="G10" s="163" t="s">
        <v>869</v>
      </c>
      <c r="H10" s="178"/>
      <c r="I10" s="163" t="s">
        <v>1263</v>
      </c>
      <c r="J10" s="178"/>
    </row>
    <row r="11" spans="1:10" ht="18" customHeight="1" thickBot="1" x14ac:dyDescent="0.25">
      <c r="A11" s="120" t="s">
        <v>21</v>
      </c>
      <c r="B11" s="121"/>
      <c r="C11" s="98" t="s">
        <v>264</v>
      </c>
      <c r="D11" s="99"/>
      <c r="E11" s="163" t="s">
        <v>433</v>
      </c>
      <c r="F11" s="178"/>
      <c r="G11" s="163" t="s">
        <v>433</v>
      </c>
      <c r="H11" s="178"/>
      <c r="I11" s="163" t="s">
        <v>433</v>
      </c>
      <c r="J11" s="178"/>
    </row>
    <row r="12" spans="1:10" ht="30.75" customHeight="1" thickBot="1" x14ac:dyDescent="0.25">
      <c r="A12" s="124" t="s">
        <v>82</v>
      </c>
      <c r="B12" s="1" t="s">
        <v>23</v>
      </c>
      <c r="C12" s="46" t="s">
        <v>24</v>
      </c>
      <c r="D12" s="46" t="s">
        <v>25</v>
      </c>
      <c r="E12" s="31" t="s">
        <v>24</v>
      </c>
      <c r="F12" s="31" t="s">
        <v>25</v>
      </c>
      <c r="G12" s="31" t="s">
        <v>24</v>
      </c>
      <c r="H12" s="31" t="s">
        <v>25</v>
      </c>
      <c r="I12" s="31" t="s">
        <v>24</v>
      </c>
      <c r="J12" s="31" t="s">
        <v>25</v>
      </c>
    </row>
    <row r="13" spans="1:10" ht="46.5" customHeight="1" thickBot="1" x14ac:dyDescent="0.25">
      <c r="A13" s="126"/>
      <c r="B13" s="1" t="s">
        <v>83</v>
      </c>
      <c r="C13" s="47">
        <v>116</v>
      </c>
      <c r="D13" s="47">
        <v>44</v>
      </c>
      <c r="E13" s="5">
        <v>150</v>
      </c>
      <c r="F13" s="5">
        <v>110</v>
      </c>
      <c r="G13" s="5">
        <v>131</v>
      </c>
      <c r="H13" s="5">
        <v>60</v>
      </c>
      <c r="I13" s="5">
        <v>85</v>
      </c>
      <c r="J13" s="5">
        <v>40</v>
      </c>
    </row>
    <row r="14" spans="1:10" ht="51.9" customHeight="1" thickBot="1" x14ac:dyDescent="0.25">
      <c r="A14" s="126"/>
      <c r="B14" s="1" t="s">
        <v>84</v>
      </c>
      <c r="C14" s="47">
        <v>15</v>
      </c>
      <c r="D14" s="47" t="s">
        <v>165</v>
      </c>
      <c r="E14" s="5">
        <v>10</v>
      </c>
      <c r="F14" s="5" t="s">
        <v>165</v>
      </c>
      <c r="G14" s="5">
        <v>71</v>
      </c>
      <c r="H14" s="5" t="s">
        <v>165</v>
      </c>
      <c r="I14" s="5">
        <v>15</v>
      </c>
      <c r="J14" s="5" t="s">
        <v>165</v>
      </c>
    </row>
    <row r="15" spans="1:10" ht="26.25" customHeight="1" thickBot="1" x14ac:dyDescent="0.25">
      <c r="A15" s="125"/>
      <c r="B15" s="1" t="s">
        <v>27</v>
      </c>
      <c r="C15" s="47">
        <v>131</v>
      </c>
      <c r="D15" s="47">
        <v>44</v>
      </c>
      <c r="E15" s="5">
        <v>160</v>
      </c>
      <c r="F15" s="5">
        <v>110</v>
      </c>
      <c r="G15" s="5">
        <v>202</v>
      </c>
      <c r="H15" s="5">
        <v>60</v>
      </c>
      <c r="I15" s="5">
        <v>100</v>
      </c>
      <c r="J15" s="5">
        <v>40</v>
      </c>
    </row>
    <row r="16" spans="1:10" ht="13.5" customHeight="1" x14ac:dyDescent="0.2">
      <c r="A16" s="114" t="s">
        <v>28</v>
      </c>
      <c r="B16" s="115"/>
      <c r="C16" s="100" t="s">
        <v>516</v>
      </c>
      <c r="D16" s="101"/>
      <c r="E16" s="166" t="s">
        <v>605</v>
      </c>
      <c r="F16" s="145"/>
      <c r="G16" s="166" t="s">
        <v>870</v>
      </c>
      <c r="H16" s="145"/>
      <c r="I16" s="166" t="s">
        <v>1264</v>
      </c>
      <c r="J16" s="145"/>
    </row>
    <row r="17" spans="1:10" ht="267.89999999999998" customHeight="1" thickBot="1" x14ac:dyDescent="0.25">
      <c r="A17" s="118"/>
      <c r="B17" s="119"/>
      <c r="C17" s="102"/>
      <c r="D17" s="103"/>
      <c r="E17" s="168"/>
      <c r="F17" s="146"/>
      <c r="G17" s="168"/>
      <c r="H17" s="146"/>
      <c r="I17" s="168"/>
      <c r="J17" s="146"/>
    </row>
    <row r="18" spans="1:10" ht="13.5" customHeight="1" x14ac:dyDescent="0.2">
      <c r="A18" s="114" t="s">
        <v>34</v>
      </c>
      <c r="B18" s="115"/>
      <c r="C18" s="135" t="s">
        <v>304</v>
      </c>
      <c r="D18" s="291"/>
      <c r="E18" s="166" t="s">
        <v>613</v>
      </c>
      <c r="F18" s="145"/>
      <c r="G18" s="166" t="s">
        <v>613</v>
      </c>
      <c r="H18" s="145"/>
      <c r="I18" s="166" t="s">
        <v>613</v>
      </c>
      <c r="J18" s="145"/>
    </row>
    <row r="19" spans="1:10" ht="13.5" customHeight="1" x14ac:dyDescent="0.2">
      <c r="A19" s="116"/>
      <c r="B19" s="117"/>
      <c r="C19" s="137"/>
      <c r="D19" s="292"/>
      <c r="E19" s="179"/>
      <c r="F19" s="180"/>
      <c r="G19" s="179"/>
      <c r="H19" s="180"/>
      <c r="I19" s="179"/>
      <c r="J19" s="180"/>
    </row>
    <row r="20" spans="1:10" ht="13.5" customHeight="1" x14ac:dyDescent="0.2">
      <c r="A20" s="116"/>
      <c r="B20" s="117"/>
      <c r="C20" s="104"/>
      <c r="D20" s="105"/>
      <c r="E20" s="179"/>
      <c r="F20" s="180"/>
      <c r="G20" s="179"/>
      <c r="H20" s="180"/>
      <c r="I20" s="179"/>
      <c r="J20" s="180"/>
    </row>
    <row r="21" spans="1:10" ht="13.8" thickBot="1" x14ac:dyDescent="0.25">
      <c r="A21" s="118"/>
      <c r="B21" s="119"/>
      <c r="C21" s="131"/>
      <c r="D21" s="132"/>
      <c r="E21" s="174"/>
      <c r="F21" s="175"/>
      <c r="G21" s="174"/>
      <c r="H21" s="175"/>
      <c r="I21" s="174"/>
      <c r="J21" s="175"/>
    </row>
    <row r="22" spans="1:10" ht="33" customHeight="1" thickBot="1" x14ac:dyDescent="0.25">
      <c r="A22" s="124" t="s">
        <v>43</v>
      </c>
      <c r="B22" s="1" t="s">
        <v>44</v>
      </c>
      <c r="C22" s="96" t="s">
        <v>386</v>
      </c>
      <c r="D22" s="97"/>
      <c r="E22" s="143" t="s">
        <v>379</v>
      </c>
      <c r="F22" s="144"/>
      <c r="G22" s="143" t="s">
        <v>871</v>
      </c>
      <c r="H22" s="144"/>
      <c r="I22" s="143" t="s">
        <v>445</v>
      </c>
      <c r="J22" s="144"/>
    </row>
    <row r="23" spans="1:10" ht="34.5" customHeight="1" thickBot="1" x14ac:dyDescent="0.25">
      <c r="A23" s="125"/>
      <c r="B23" s="1" t="s">
        <v>49</v>
      </c>
      <c r="C23" s="96" t="s">
        <v>387</v>
      </c>
      <c r="D23" s="97"/>
      <c r="E23" s="143" t="s">
        <v>1265</v>
      </c>
      <c r="F23" s="144"/>
      <c r="G23" s="143" t="s">
        <v>465</v>
      </c>
      <c r="H23" s="144"/>
      <c r="I23" s="143" t="s">
        <v>1266</v>
      </c>
      <c r="J23" s="144"/>
    </row>
    <row r="24" spans="1:10" ht="18.75" customHeight="1" thickBot="1" x14ac:dyDescent="0.25">
      <c r="A24" s="120" t="s">
        <v>52</v>
      </c>
      <c r="B24" s="121"/>
      <c r="C24" s="122">
        <v>6</v>
      </c>
      <c r="D24" s="123"/>
      <c r="E24" s="176">
        <v>7</v>
      </c>
      <c r="F24" s="177"/>
      <c r="G24" s="176">
        <v>6</v>
      </c>
      <c r="H24" s="177"/>
      <c r="I24" s="176">
        <v>6</v>
      </c>
      <c r="J24" s="177"/>
    </row>
    <row r="25" spans="1:10" ht="13.5" customHeight="1" x14ac:dyDescent="0.2">
      <c r="A25" s="114" t="s">
        <v>87</v>
      </c>
      <c r="B25" s="115"/>
      <c r="C25" s="127">
        <v>948.62</v>
      </c>
      <c r="D25" s="128"/>
      <c r="E25" s="181">
        <v>2462.75</v>
      </c>
      <c r="F25" s="159"/>
      <c r="G25" s="181">
        <v>1381.43</v>
      </c>
      <c r="H25" s="159"/>
      <c r="I25" s="181">
        <v>924.93</v>
      </c>
      <c r="J25" s="159"/>
    </row>
    <row r="26" spans="1:10" ht="21.75" customHeight="1" thickBot="1" x14ac:dyDescent="0.25">
      <c r="A26" s="118" t="s">
        <v>53</v>
      </c>
      <c r="B26" s="119"/>
      <c r="C26" s="129"/>
      <c r="D26" s="130"/>
      <c r="E26" s="182"/>
      <c r="F26" s="158"/>
      <c r="G26" s="182"/>
      <c r="H26" s="158"/>
      <c r="I26" s="182"/>
      <c r="J26" s="158"/>
    </row>
    <row r="27" spans="1:10" ht="13.5" customHeight="1" x14ac:dyDescent="0.2">
      <c r="A27" s="114" t="s">
        <v>88</v>
      </c>
      <c r="B27" s="115"/>
      <c r="C27" s="127">
        <v>782.45</v>
      </c>
      <c r="D27" s="128"/>
      <c r="E27" s="181">
        <v>1013.82</v>
      </c>
      <c r="F27" s="159"/>
      <c r="G27" s="181">
        <v>1103.1300000000001</v>
      </c>
      <c r="H27" s="159"/>
      <c r="I27" s="181">
        <v>541.23</v>
      </c>
      <c r="J27" s="159"/>
    </row>
    <row r="28" spans="1:10" ht="19.649999999999999" customHeight="1" thickBot="1" x14ac:dyDescent="0.25">
      <c r="A28" s="118" t="s">
        <v>53</v>
      </c>
      <c r="B28" s="119"/>
      <c r="C28" s="129"/>
      <c r="D28" s="130"/>
      <c r="E28" s="182"/>
      <c r="F28" s="158"/>
      <c r="G28" s="182"/>
      <c r="H28" s="158"/>
      <c r="I28" s="182"/>
      <c r="J28" s="158"/>
    </row>
    <row r="29" spans="1:10" ht="31.5" customHeight="1" thickBot="1" x14ac:dyDescent="0.25">
      <c r="A29" s="114" t="s">
        <v>54</v>
      </c>
      <c r="B29" s="115"/>
      <c r="C29" s="96" t="s">
        <v>388</v>
      </c>
      <c r="D29" s="97"/>
      <c r="E29" s="143" t="s">
        <v>388</v>
      </c>
      <c r="F29" s="144"/>
      <c r="G29" s="96" t="s">
        <v>388</v>
      </c>
      <c r="H29" s="97"/>
      <c r="I29" s="96" t="s">
        <v>388</v>
      </c>
      <c r="J29" s="97"/>
    </row>
    <row r="30" spans="1:10" ht="14.25" customHeight="1" thickBot="1" x14ac:dyDescent="0.25">
      <c r="A30" s="116"/>
      <c r="B30" s="117"/>
      <c r="C30" s="96" t="s">
        <v>389</v>
      </c>
      <c r="D30" s="97"/>
      <c r="E30" s="143" t="s">
        <v>389</v>
      </c>
      <c r="F30" s="144"/>
      <c r="G30" s="96" t="s">
        <v>389</v>
      </c>
      <c r="H30" s="97"/>
      <c r="I30" s="96" t="s">
        <v>389</v>
      </c>
      <c r="J30" s="97"/>
    </row>
    <row r="31" spans="1:10" ht="13.5" customHeight="1" x14ac:dyDescent="0.2">
      <c r="A31" s="116"/>
      <c r="B31" s="117"/>
      <c r="C31" s="100" t="s">
        <v>384</v>
      </c>
      <c r="D31" s="101"/>
      <c r="E31" s="166" t="s">
        <v>637</v>
      </c>
      <c r="F31" s="145"/>
      <c r="G31" s="100" t="s">
        <v>868</v>
      </c>
      <c r="H31" s="101"/>
      <c r="I31" s="100" t="s">
        <v>1262</v>
      </c>
      <c r="J31" s="101"/>
    </row>
    <row r="32" spans="1:10" ht="13.8" thickBot="1" x14ac:dyDescent="0.25">
      <c r="A32" s="116"/>
      <c r="B32" s="117"/>
      <c r="C32" s="102"/>
      <c r="D32" s="103"/>
      <c r="E32" s="168"/>
      <c r="F32" s="146"/>
      <c r="G32" s="102"/>
      <c r="H32" s="103"/>
      <c r="I32" s="102"/>
      <c r="J32" s="103"/>
    </row>
    <row r="33" spans="1:10" ht="14.25" customHeight="1" thickBot="1" x14ac:dyDescent="0.25">
      <c r="A33" s="118"/>
      <c r="B33" s="119"/>
      <c r="C33" s="96" t="s">
        <v>517</v>
      </c>
      <c r="D33" s="97"/>
      <c r="E33" s="143" t="s">
        <v>660</v>
      </c>
      <c r="F33" s="144"/>
      <c r="G33" s="96" t="s">
        <v>929</v>
      </c>
      <c r="H33" s="97"/>
      <c r="I33" s="96" t="s">
        <v>1267</v>
      </c>
      <c r="J33" s="97"/>
    </row>
    <row r="34" spans="1:10" ht="13.8" thickBot="1" x14ac:dyDescent="0.25">
      <c r="A34" s="7" t="s">
        <v>64</v>
      </c>
    </row>
    <row r="35" spans="1:10" ht="13.8" thickTop="1" x14ac:dyDescent="0.2">
      <c r="A35" s="8" t="s">
        <v>528</v>
      </c>
    </row>
    <row r="36" spans="1:10" x14ac:dyDescent="0.2">
      <c r="A36" s="9" t="s">
        <v>65</v>
      </c>
    </row>
    <row r="38" spans="1:10" x14ac:dyDescent="0.2">
      <c r="A38" s="10"/>
    </row>
    <row r="39" spans="1:10" x14ac:dyDescent="0.2">
      <c r="A39" s="9" t="s">
        <v>66</v>
      </c>
    </row>
    <row r="40" spans="1:10" ht="16.2" thickBot="1" x14ac:dyDescent="0.25">
      <c r="A40" s="11" t="s">
        <v>67</v>
      </c>
    </row>
    <row r="41" spans="1:10" ht="13.8" thickBot="1" x14ac:dyDescent="0.25">
      <c r="A41" s="12" t="s">
        <v>68</v>
      </c>
    </row>
    <row r="42" spans="1:10" ht="13.8" thickBot="1" x14ac:dyDescent="0.25">
      <c r="A42" s="13" t="s">
        <v>69</v>
      </c>
    </row>
    <row r="43" spans="1:10" ht="13.8" thickBot="1" x14ac:dyDescent="0.25">
      <c r="A43" s="13" t="s">
        <v>70</v>
      </c>
    </row>
    <row r="44" spans="1:10" ht="13.8" thickBot="1" x14ac:dyDescent="0.25">
      <c r="A44" s="13" t="s">
        <v>71</v>
      </c>
    </row>
    <row r="45" spans="1:10" ht="13.8" thickBot="1" x14ac:dyDescent="0.25">
      <c r="A45" s="14" t="s">
        <v>72</v>
      </c>
    </row>
    <row r="46" spans="1:10" ht="18" thickTop="1" thickBot="1" x14ac:dyDescent="0.25">
      <c r="A46" s="15" t="s">
        <v>73</v>
      </c>
    </row>
    <row r="47" spans="1:10" ht="13.8" thickTop="1" x14ac:dyDescent="0.2">
      <c r="A47" s="16" t="s">
        <v>74</v>
      </c>
    </row>
  </sheetData>
  <mergeCells count="106">
    <mergeCell ref="I31:J32"/>
    <mergeCell ref="I33:J33"/>
    <mergeCell ref="I24:J24"/>
    <mergeCell ref="I25:J26"/>
    <mergeCell ref="I27:J28"/>
    <mergeCell ref="I29:J29"/>
    <mergeCell ref="I30:J30"/>
    <mergeCell ref="I18:J19"/>
    <mergeCell ref="I20:J20"/>
    <mergeCell ref="I21:J21"/>
    <mergeCell ref="I22:J22"/>
    <mergeCell ref="I23:J23"/>
    <mergeCell ref="I7:J7"/>
    <mergeCell ref="I8:J9"/>
    <mergeCell ref="I10:J10"/>
    <mergeCell ref="I11:J11"/>
    <mergeCell ref="I16:J17"/>
    <mergeCell ref="I2:J2"/>
    <mergeCell ref="I3:J3"/>
    <mergeCell ref="I4:J4"/>
    <mergeCell ref="I5:J5"/>
    <mergeCell ref="I6:J6"/>
    <mergeCell ref="C33:D33"/>
    <mergeCell ref="E33:F33"/>
    <mergeCell ref="C18:D19"/>
    <mergeCell ref="A27:B27"/>
    <mergeCell ref="C27:D28"/>
    <mergeCell ref="E27:F28"/>
    <mergeCell ref="A28:B28"/>
    <mergeCell ref="A29:B33"/>
    <mergeCell ref="C29:D29"/>
    <mergeCell ref="E29:F29"/>
    <mergeCell ref="C30:D30"/>
    <mergeCell ref="E30:F30"/>
    <mergeCell ref="C31:D32"/>
    <mergeCell ref="A24:B24"/>
    <mergeCell ref="C24:D24"/>
    <mergeCell ref="E24:F24"/>
    <mergeCell ref="A25:B25"/>
    <mergeCell ref="C25:D26"/>
    <mergeCell ref="E25:F26"/>
    <mergeCell ref="E31:F32"/>
    <mergeCell ref="A18:B21"/>
    <mergeCell ref="E18:F19"/>
    <mergeCell ref="C20:D20"/>
    <mergeCell ref="E20:F20"/>
    <mergeCell ref="A26:B26"/>
    <mergeCell ref="C21:D21"/>
    <mergeCell ref="E21:F21"/>
    <mergeCell ref="A22:A23"/>
    <mergeCell ref="C22:D22"/>
    <mergeCell ref="E22:F22"/>
    <mergeCell ref="C23:D23"/>
    <mergeCell ref="E23:F23"/>
    <mergeCell ref="A11:B11"/>
    <mergeCell ref="C11:D11"/>
    <mergeCell ref="E11:F11"/>
    <mergeCell ref="A12:A15"/>
    <mergeCell ref="A16:B17"/>
    <mergeCell ref="C16:D17"/>
    <mergeCell ref="E16:F17"/>
    <mergeCell ref="A8:B9"/>
    <mergeCell ref="C8:D9"/>
    <mergeCell ref="E8:F9"/>
    <mergeCell ref="A10:B10"/>
    <mergeCell ref="C10:D10"/>
    <mergeCell ref="E10:F10"/>
    <mergeCell ref="A6:B6"/>
    <mergeCell ref="C6:D6"/>
    <mergeCell ref="E6:F6"/>
    <mergeCell ref="A7:B7"/>
    <mergeCell ref="C7:D7"/>
    <mergeCell ref="E7:F7"/>
    <mergeCell ref="A4:B4"/>
    <mergeCell ref="C4:D4"/>
    <mergeCell ref="E4:F4"/>
    <mergeCell ref="A5:B5"/>
    <mergeCell ref="C5:D5"/>
    <mergeCell ref="E5:F5"/>
    <mergeCell ref="A2:B3"/>
    <mergeCell ref="C2:D2"/>
    <mergeCell ref="E2:F2"/>
    <mergeCell ref="C3:D3"/>
    <mergeCell ref="E3:F3"/>
    <mergeCell ref="G2:H2"/>
    <mergeCell ref="G3:H3"/>
    <mergeCell ref="G4:H4"/>
    <mergeCell ref="G5:H5"/>
    <mergeCell ref="G6:H6"/>
    <mergeCell ref="G7:H7"/>
    <mergeCell ref="G8:H9"/>
    <mergeCell ref="G10:H10"/>
    <mergeCell ref="G11:H11"/>
    <mergeCell ref="G16:H17"/>
    <mergeCell ref="G18:H19"/>
    <mergeCell ref="G20:H20"/>
    <mergeCell ref="G21:H21"/>
    <mergeCell ref="G22:H22"/>
    <mergeCell ref="G23:H23"/>
    <mergeCell ref="G31:H32"/>
    <mergeCell ref="G33:H33"/>
    <mergeCell ref="G24:H24"/>
    <mergeCell ref="G25:H26"/>
    <mergeCell ref="G27:H28"/>
    <mergeCell ref="G29:H29"/>
    <mergeCell ref="G30:H30"/>
  </mergeCells>
  <phoneticPr fontId="23"/>
  <hyperlinks>
    <hyperlink ref="A36" r:id="rId1" xr:uid="{00000000-0004-0000-0D00-000000000000}"/>
    <hyperlink ref="A39" location="'目次（リンク付）'!A1" display="ページの先頭へ戻る" xr:uid="{00000000-0004-0000-0D00-000001000000}"/>
    <hyperlink ref="A41" r:id="rId2" xr:uid="{00000000-0004-0000-0D00-000002000000}"/>
    <hyperlink ref="A42" r:id="rId3" xr:uid="{00000000-0004-0000-0D00-000003000000}"/>
    <hyperlink ref="A43" r:id="rId4" xr:uid="{00000000-0004-0000-0D00-000004000000}"/>
    <hyperlink ref="A44" r:id="rId5" xr:uid="{00000000-0004-0000-0D00-000005000000}"/>
    <hyperlink ref="A45" r:id="rId6" xr:uid="{00000000-0004-0000-0D00-000006000000}"/>
  </hyperlinks>
  <pageMargins left="0.7" right="0.7" top="0.75" bottom="0.75" header="0.3" footer="0.3"/>
  <pageSetup paperSize="9" scale="64" fitToWidth="0"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F47"/>
  <sheetViews>
    <sheetView view="pageBreakPreview" zoomScale="85" zoomScaleNormal="100" zoomScaleSheetLayoutView="85" workbookViewId="0">
      <pane xSplit="2" ySplit="3" topLeftCell="C23"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5" width="11.21875" style="2" customWidth="1"/>
    <col min="6" max="6" width="11.33203125" style="2"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6" ht="13.8" thickBot="1" x14ac:dyDescent="0.25">
      <c r="A1" s="2" t="s">
        <v>691</v>
      </c>
      <c r="C1" s="6"/>
    </row>
    <row r="2" spans="1:6" ht="27.15" customHeight="1" x14ac:dyDescent="0.2">
      <c r="A2" s="114" t="s">
        <v>0</v>
      </c>
      <c r="B2" s="115"/>
      <c r="C2" s="166" t="s">
        <v>537</v>
      </c>
      <c r="D2" s="145"/>
      <c r="E2" s="100" t="s">
        <v>748</v>
      </c>
      <c r="F2" s="101"/>
    </row>
    <row r="3" spans="1:6" ht="14.25" customHeight="1" thickBot="1" x14ac:dyDescent="0.25">
      <c r="A3" s="118"/>
      <c r="B3" s="119"/>
      <c r="C3" s="189" t="s">
        <v>1123</v>
      </c>
      <c r="D3" s="190"/>
      <c r="E3" s="102" t="s">
        <v>354</v>
      </c>
      <c r="F3" s="103"/>
    </row>
    <row r="4" spans="1:6" ht="42" customHeight="1" thickBot="1" x14ac:dyDescent="0.25">
      <c r="A4" s="120" t="s">
        <v>5</v>
      </c>
      <c r="B4" s="121"/>
      <c r="C4" s="143" t="s">
        <v>556</v>
      </c>
      <c r="D4" s="144"/>
      <c r="E4" s="96" t="s">
        <v>320</v>
      </c>
      <c r="F4" s="97"/>
    </row>
    <row r="5" spans="1:6" ht="48.75" customHeight="1" thickBot="1" x14ac:dyDescent="0.25">
      <c r="A5" s="120" t="s">
        <v>76</v>
      </c>
      <c r="B5" s="121"/>
      <c r="C5" s="169">
        <v>43922</v>
      </c>
      <c r="D5" s="160"/>
      <c r="E5" s="110">
        <v>43191</v>
      </c>
      <c r="F5" s="111"/>
    </row>
    <row r="6" spans="1:6" ht="32.25" customHeight="1" thickBot="1" x14ac:dyDescent="0.25">
      <c r="A6" s="120" t="s">
        <v>13</v>
      </c>
      <c r="B6" s="121"/>
      <c r="C6" s="167">
        <v>355</v>
      </c>
      <c r="D6" s="161"/>
      <c r="E6" s="112">
        <v>297</v>
      </c>
      <c r="F6" s="113"/>
    </row>
    <row r="7" spans="1:6" ht="37.65" customHeight="1" thickBot="1" x14ac:dyDescent="0.25">
      <c r="A7" s="120" t="s">
        <v>14</v>
      </c>
      <c r="B7" s="121"/>
      <c r="C7" s="143" t="s">
        <v>556</v>
      </c>
      <c r="D7" s="144"/>
      <c r="E7" s="96" t="s">
        <v>432</v>
      </c>
      <c r="F7" s="97"/>
    </row>
    <row r="8" spans="1:6" ht="13.5" customHeight="1" x14ac:dyDescent="0.2">
      <c r="A8" s="114" t="s">
        <v>19</v>
      </c>
      <c r="B8" s="115"/>
      <c r="C8" s="166" t="s">
        <v>578</v>
      </c>
      <c r="D8" s="145"/>
      <c r="E8" s="100" t="s">
        <v>836</v>
      </c>
      <c r="F8" s="101"/>
    </row>
    <row r="9" spans="1:6" ht="24" customHeight="1" thickBot="1" x14ac:dyDescent="0.25">
      <c r="A9" s="118"/>
      <c r="B9" s="119"/>
      <c r="C9" s="168"/>
      <c r="D9" s="146"/>
      <c r="E9" s="102"/>
      <c r="F9" s="103"/>
    </row>
    <row r="10" spans="1:6" ht="18.75" customHeight="1" thickBot="1" x14ac:dyDescent="0.25">
      <c r="A10" s="120" t="s">
        <v>102</v>
      </c>
      <c r="B10" s="121"/>
      <c r="C10" s="163" t="s">
        <v>589</v>
      </c>
      <c r="D10" s="178"/>
      <c r="E10" s="98" t="s">
        <v>837</v>
      </c>
      <c r="F10" s="99"/>
    </row>
    <row r="11" spans="1:6" ht="18" customHeight="1" thickBot="1" x14ac:dyDescent="0.25">
      <c r="A11" s="120" t="s">
        <v>21</v>
      </c>
      <c r="B11" s="121"/>
      <c r="C11" s="163" t="s">
        <v>662</v>
      </c>
      <c r="D11" s="178"/>
      <c r="E11" s="98" t="s">
        <v>264</v>
      </c>
      <c r="F11" s="99"/>
    </row>
    <row r="12" spans="1:6" ht="30.75" customHeight="1" thickBot="1" x14ac:dyDescent="0.25">
      <c r="A12" s="124" t="s">
        <v>82</v>
      </c>
      <c r="B12" s="1" t="s">
        <v>23</v>
      </c>
      <c r="C12" s="31" t="s">
        <v>24</v>
      </c>
      <c r="D12" s="31" t="s">
        <v>25</v>
      </c>
      <c r="E12" s="46" t="s">
        <v>24</v>
      </c>
      <c r="F12" s="46" t="s">
        <v>25</v>
      </c>
    </row>
    <row r="13" spans="1:6" ht="46.5" customHeight="1" thickBot="1" x14ac:dyDescent="0.25">
      <c r="A13" s="126"/>
      <c r="B13" s="1" t="s">
        <v>83</v>
      </c>
      <c r="C13" s="5">
        <v>75</v>
      </c>
      <c r="D13" s="5">
        <v>28</v>
      </c>
      <c r="E13" s="47">
        <v>90</v>
      </c>
      <c r="F13" s="47">
        <v>57</v>
      </c>
    </row>
    <row r="14" spans="1:6" ht="51.9" customHeight="1" thickBot="1" x14ac:dyDescent="0.25">
      <c r="A14" s="126"/>
      <c r="B14" s="1" t="s">
        <v>84</v>
      </c>
      <c r="C14" s="5">
        <v>252</v>
      </c>
      <c r="D14" s="5" t="s">
        <v>165</v>
      </c>
      <c r="E14" s="47">
        <v>150</v>
      </c>
      <c r="F14" s="47" t="s">
        <v>165</v>
      </c>
    </row>
    <row r="15" spans="1:6" ht="26.25" customHeight="1" thickBot="1" x14ac:dyDescent="0.25">
      <c r="A15" s="125"/>
      <c r="B15" s="1" t="s">
        <v>27</v>
      </c>
      <c r="C15" s="5">
        <v>327</v>
      </c>
      <c r="D15" s="5">
        <v>28</v>
      </c>
      <c r="E15" s="47">
        <v>240</v>
      </c>
      <c r="F15" s="47">
        <v>57</v>
      </c>
    </row>
    <row r="16" spans="1:6" ht="13.5" customHeight="1" x14ac:dyDescent="0.2">
      <c r="A16" s="114" t="s">
        <v>28</v>
      </c>
      <c r="B16" s="115"/>
      <c r="C16" s="166" t="s">
        <v>606</v>
      </c>
      <c r="D16" s="145"/>
      <c r="E16" s="100" t="s">
        <v>926</v>
      </c>
      <c r="F16" s="101"/>
    </row>
    <row r="17" spans="1:6" ht="267.89999999999998" customHeight="1" thickBot="1" x14ac:dyDescent="0.25">
      <c r="A17" s="118"/>
      <c r="B17" s="119"/>
      <c r="C17" s="168"/>
      <c r="D17" s="146"/>
      <c r="E17" s="102"/>
      <c r="F17" s="103"/>
    </row>
    <row r="18" spans="1:6" ht="13.5" customHeight="1" x14ac:dyDescent="0.2">
      <c r="A18" s="114" t="s">
        <v>34</v>
      </c>
      <c r="B18" s="115"/>
      <c r="C18" s="166" t="s">
        <v>402</v>
      </c>
      <c r="D18" s="145"/>
      <c r="E18" s="187" t="s">
        <v>304</v>
      </c>
      <c r="F18" s="188"/>
    </row>
    <row r="19" spans="1:6" ht="13.5" customHeight="1" x14ac:dyDescent="0.2">
      <c r="A19" s="116"/>
      <c r="B19" s="117"/>
      <c r="C19" s="179"/>
      <c r="D19" s="180"/>
      <c r="E19" s="201" t="s">
        <v>927</v>
      </c>
      <c r="F19" s="220"/>
    </row>
    <row r="20" spans="1:6" ht="13.5" customHeight="1" x14ac:dyDescent="0.2">
      <c r="A20" s="116"/>
      <c r="B20" s="117"/>
      <c r="C20" s="179"/>
      <c r="D20" s="180"/>
      <c r="E20" s="104"/>
      <c r="F20" s="105"/>
    </row>
    <row r="21" spans="1:6" ht="13.8" thickBot="1" x14ac:dyDescent="0.25">
      <c r="A21" s="118"/>
      <c r="B21" s="119"/>
      <c r="C21" s="174"/>
      <c r="D21" s="175"/>
      <c r="E21" s="102"/>
      <c r="F21" s="103"/>
    </row>
    <row r="22" spans="1:6" ht="33" customHeight="1" thickBot="1" x14ac:dyDescent="0.25">
      <c r="A22" s="124" t="s">
        <v>43</v>
      </c>
      <c r="B22" s="1" t="s">
        <v>44</v>
      </c>
      <c r="C22" s="143" t="s">
        <v>445</v>
      </c>
      <c r="D22" s="144"/>
      <c r="E22" s="96" t="s">
        <v>115</v>
      </c>
      <c r="F22" s="97"/>
    </row>
    <row r="23" spans="1:6" ht="34.5" customHeight="1" thickBot="1" x14ac:dyDescent="0.25">
      <c r="A23" s="125"/>
      <c r="B23" s="1" t="s">
        <v>49</v>
      </c>
      <c r="C23" s="143" t="s">
        <v>445</v>
      </c>
      <c r="D23" s="144"/>
      <c r="E23" s="96" t="s">
        <v>115</v>
      </c>
      <c r="F23" s="97"/>
    </row>
    <row r="24" spans="1:6" ht="18.75" customHeight="1" thickBot="1" x14ac:dyDescent="0.25">
      <c r="A24" s="120" t="s">
        <v>52</v>
      </c>
      <c r="B24" s="121"/>
      <c r="C24" s="176">
        <v>12</v>
      </c>
      <c r="D24" s="177"/>
      <c r="E24" s="122">
        <v>13</v>
      </c>
      <c r="F24" s="123"/>
    </row>
    <row r="25" spans="1:6" ht="13.5" customHeight="1" x14ac:dyDescent="0.2">
      <c r="A25" s="114" t="s">
        <v>87</v>
      </c>
      <c r="B25" s="115"/>
      <c r="C25" s="181">
        <v>1797.29</v>
      </c>
      <c r="D25" s="159"/>
      <c r="E25" s="127">
        <v>2929.53</v>
      </c>
      <c r="F25" s="128"/>
    </row>
    <row r="26" spans="1:6" ht="21.75" customHeight="1" thickBot="1" x14ac:dyDescent="0.25">
      <c r="A26" s="118" t="s">
        <v>53</v>
      </c>
      <c r="B26" s="119"/>
      <c r="C26" s="182"/>
      <c r="D26" s="158"/>
      <c r="E26" s="129"/>
      <c r="F26" s="130"/>
    </row>
    <row r="27" spans="1:6" ht="13.5" customHeight="1" x14ac:dyDescent="0.2">
      <c r="A27" s="114" t="s">
        <v>88</v>
      </c>
      <c r="B27" s="115"/>
      <c r="C27" s="181">
        <v>1570.48</v>
      </c>
      <c r="D27" s="159"/>
      <c r="E27" s="127">
        <v>1974</v>
      </c>
      <c r="F27" s="128"/>
    </row>
    <row r="28" spans="1:6" ht="19.649999999999999" customHeight="1" thickBot="1" x14ac:dyDescent="0.25">
      <c r="A28" s="118" t="s">
        <v>53</v>
      </c>
      <c r="B28" s="119"/>
      <c r="C28" s="182"/>
      <c r="D28" s="158"/>
      <c r="E28" s="129"/>
      <c r="F28" s="130"/>
    </row>
    <row r="29" spans="1:6" ht="31.5" customHeight="1" thickBot="1" x14ac:dyDescent="0.25">
      <c r="A29" s="114" t="s">
        <v>54</v>
      </c>
      <c r="B29" s="115"/>
      <c r="C29" s="143" t="s">
        <v>624</v>
      </c>
      <c r="D29" s="144"/>
      <c r="E29" s="96" t="s">
        <v>321</v>
      </c>
      <c r="F29" s="97"/>
    </row>
    <row r="30" spans="1:6" ht="14.25" customHeight="1" thickBot="1" x14ac:dyDescent="0.25">
      <c r="A30" s="116"/>
      <c r="B30" s="117"/>
      <c r="C30" s="143" t="s">
        <v>322</v>
      </c>
      <c r="D30" s="144"/>
      <c r="E30" s="96" t="s">
        <v>322</v>
      </c>
      <c r="F30" s="97"/>
    </row>
    <row r="31" spans="1:6" ht="13.5" customHeight="1" x14ac:dyDescent="0.2">
      <c r="A31" s="116"/>
      <c r="B31" s="117"/>
      <c r="C31" s="166" t="s">
        <v>638</v>
      </c>
      <c r="D31" s="145"/>
      <c r="E31" s="100" t="s">
        <v>836</v>
      </c>
      <c r="F31" s="101"/>
    </row>
    <row r="32" spans="1:6" ht="13.8" thickBot="1" x14ac:dyDescent="0.25">
      <c r="A32" s="116"/>
      <c r="B32" s="117"/>
      <c r="C32" s="168"/>
      <c r="D32" s="146"/>
      <c r="E32" s="102"/>
      <c r="F32" s="103"/>
    </row>
    <row r="33" spans="1:6" ht="14.25" customHeight="1" thickBot="1" x14ac:dyDescent="0.25">
      <c r="A33" s="118"/>
      <c r="B33" s="119"/>
      <c r="C33" s="143" t="s">
        <v>661</v>
      </c>
      <c r="D33" s="144"/>
      <c r="E33" s="96" t="s">
        <v>1268</v>
      </c>
      <c r="F33" s="97"/>
    </row>
    <row r="34" spans="1:6" ht="13.8" thickBot="1" x14ac:dyDescent="0.25">
      <c r="A34" s="7" t="s">
        <v>64</v>
      </c>
    </row>
    <row r="35" spans="1:6" ht="13.8" thickTop="1" x14ac:dyDescent="0.2">
      <c r="A35" s="8" t="s">
        <v>528</v>
      </c>
    </row>
    <row r="36" spans="1:6" x14ac:dyDescent="0.2">
      <c r="A36" s="9" t="s">
        <v>65</v>
      </c>
    </row>
    <row r="38" spans="1:6" x14ac:dyDescent="0.2">
      <c r="A38" s="10"/>
    </row>
    <row r="39" spans="1:6" x14ac:dyDescent="0.2">
      <c r="A39" s="9" t="s">
        <v>66</v>
      </c>
    </row>
    <row r="40" spans="1:6" ht="16.2" thickBot="1" x14ac:dyDescent="0.25">
      <c r="A40" s="11" t="s">
        <v>67</v>
      </c>
    </row>
    <row r="41" spans="1:6" ht="13.8" thickBot="1" x14ac:dyDescent="0.25">
      <c r="A41" s="12" t="s">
        <v>68</v>
      </c>
    </row>
    <row r="42" spans="1:6" ht="13.8" thickBot="1" x14ac:dyDescent="0.25">
      <c r="A42" s="13" t="s">
        <v>69</v>
      </c>
    </row>
    <row r="43" spans="1:6" ht="13.8" thickBot="1" x14ac:dyDescent="0.25">
      <c r="A43" s="13" t="s">
        <v>70</v>
      </c>
    </row>
    <row r="44" spans="1:6" ht="13.8" thickBot="1" x14ac:dyDescent="0.25">
      <c r="A44" s="13" t="s">
        <v>71</v>
      </c>
    </row>
    <row r="45" spans="1:6" ht="13.8" thickBot="1" x14ac:dyDescent="0.25">
      <c r="A45" s="14" t="s">
        <v>72</v>
      </c>
    </row>
    <row r="46" spans="1:6" ht="18" thickTop="1" thickBot="1" x14ac:dyDescent="0.25">
      <c r="A46" s="15" t="s">
        <v>73</v>
      </c>
    </row>
    <row r="47" spans="1:6" ht="13.8" thickTop="1" x14ac:dyDescent="0.2">
      <c r="A47" s="16" t="s">
        <v>74</v>
      </c>
    </row>
  </sheetData>
  <mergeCells count="63">
    <mergeCell ref="E30:F30"/>
    <mergeCell ref="E31:F32"/>
    <mergeCell ref="E33:F33"/>
    <mergeCell ref="E23:F23"/>
    <mergeCell ref="E24:F24"/>
    <mergeCell ref="E25:F26"/>
    <mergeCell ref="E27:F28"/>
    <mergeCell ref="E29:F29"/>
    <mergeCell ref="E18:F18"/>
    <mergeCell ref="E19:F19"/>
    <mergeCell ref="E20:F20"/>
    <mergeCell ref="E21:F21"/>
    <mergeCell ref="E22:F22"/>
    <mergeCell ref="E7:F7"/>
    <mergeCell ref="E8:F9"/>
    <mergeCell ref="E10:F10"/>
    <mergeCell ref="E11:F11"/>
    <mergeCell ref="E16:F17"/>
    <mergeCell ref="E2:F2"/>
    <mergeCell ref="E3:F3"/>
    <mergeCell ref="E4:F4"/>
    <mergeCell ref="E5:F5"/>
    <mergeCell ref="E6:F6"/>
    <mergeCell ref="A29:B33"/>
    <mergeCell ref="C29:D29"/>
    <mergeCell ref="C30:D30"/>
    <mergeCell ref="C31:D32"/>
    <mergeCell ref="C33:D33"/>
    <mergeCell ref="A25:B25"/>
    <mergeCell ref="C25:D26"/>
    <mergeCell ref="A26:B26"/>
    <mergeCell ref="A27:B27"/>
    <mergeCell ref="C27:D28"/>
    <mergeCell ref="A28:B28"/>
    <mergeCell ref="A22:A23"/>
    <mergeCell ref="C22:D22"/>
    <mergeCell ref="C23:D23"/>
    <mergeCell ref="A24:B24"/>
    <mergeCell ref="C24:D24"/>
    <mergeCell ref="A12:A15"/>
    <mergeCell ref="A16:B17"/>
    <mergeCell ref="C16:D17"/>
    <mergeCell ref="A18:B21"/>
    <mergeCell ref="C18:D19"/>
    <mergeCell ref="C20:D20"/>
    <mergeCell ref="C21:D21"/>
    <mergeCell ref="A8:B9"/>
    <mergeCell ref="C8:D9"/>
    <mergeCell ref="A10:B10"/>
    <mergeCell ref="C10:D10"/>
    <mergeCell ref="A11:B11"/>
    <mergeCell ref="C11:D11"/>
    <mergeCell ref="A5:B5"/>
    <mergeCell ref="C5:D5"/>
    <mergeCell ref="A6:B6"/>
    <mergeCell ref="C6:D6"/>
    <mergeCell ref="A7:B7"/>
    <mergeCell ref="C7:D7"/>
    <mergeCell ref="A2:B3"/>
    <mergeCell ref="C2:D2"/>
    <mergeCell ref="C3:D3"/>
    <mergeCell ref="A4:B4"/>
    <mergeCell ref="C4:D4"/>
  </mergeCells>
  <phoneticPr fontId="23"/>
  <hyperlinks>
    <hyperlink ref="A36" r:id="rId1" xr:uid="{00000000-0004-0000-0E00-000000000000}"/>
    <hyperlink ref="A39" location="'目次（リンク付）'!A1" display="ページの先頭へ戻る" xr:uid="{00000000-0004-0000-0E00-000001000000}"/>
    <hyperlink ref="A41" r:id="rId2" xr:uid="{00000000-0004-0000-0E00-000002000000}"/>
    <hyperlink ref="A42" r:id="rId3" xr:uid="{00000000-0004-0000-0E00-000003000000}"/>
    <hyperlink ref="A43" r:id="rId4" xr:uid="{00000000-0004-0000-0E00-000004000000}"/>
    <hyperlink ref="A44" r:id="rId5" xr:uid="{00000000-0004-0000-0E00-000005000000}"/>
    <hyperlink ref="A45" r:id="rId6" xr:uid="{00000000-0004-0000-0E00-000006000000}"/>
  </hyperlinks>
  <pageMargins left="0.7" right="0.7" top="0.75" bottom="0.75" header="0.3" footer="0.3"/>
  <pageSetup paperSize="9" scale="64" fitToWidth="0" orientation="portrait"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J47"/>
  <sheetViews>
    <sheetView view="pageBreakPreview" zoomScale="85" zoomScaleNormal="100" zoomScaleSheetLayoutView="85" workbookViewId="0">
      <pane xSplit="2" ySplit="3" topLeftCell="C24"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customWidth="1"/>
    <col min="2" max="2" width="21.77734375" customWidth="1"/>
    <col min="3" max="4" width="11.21875" style="57" customWidth="1"/>
    <col min="5" max="5" width="11.44140625" customWidth="1"/>
    <col min="6" max="6" width="11.21875" customWidth="1"/>
    <col min="7" max="7" width="11.6640625" style="57" customWidth="1"/>
    <col min="8" max="8" width="11.33203125" style="57" customWidth="1"/>
    <col min="9" max="9" width="11.6640625" style="57" customWidth="1"/>
    <col min="10" max="10" width="11.33203125" style="57" customWidth="1"/>
    <col min="11" max="20" width="11.21875" customWidth="1"/>
    <col min="21" max="21" width="11.44140625" customWidth="1"/>
    <col min="22" max="22" width="11.21875" customWidth="1"/>
  </cols>
  <sheetData>
    <row r="1" spans="1:10" ht="13.8" thickBot="1" x14ac:dyDescent="0.25">
      <c r="A1" t="s">
        <v>691</v>
      </c>
      <c r="C1" s="56"/>
    </row>
    <row r="2" spans="1:10" ht="27.15" customHeight="1" x14ac:dyDescent="0.2">
      <c r="A2" s="114" t="s">
        <v>0</v>
      </c>
      <c r="B2" s="115"/>
      <c r="C2" s="187" t="s">
        <v>375</v>
      </c>
      <c r="D2" s="188"/>
      <c r="E2" s="166" t="s">
        <v>375</v>
      </c>
      <c r="F2" s="145"/>
      <c r="G2" s="187" t="s">
        <v>872</v>
      </c>
      <c r="H2" s="188"/>
      <c r="I2" s="187" t="s">
        <v>1409</v>
      </c>
      <c r="J2" s="188"/>
    </row>
    <row r="3" spans="1:10" ht="14.25" customHeight="1" thickBot="1" x14ac:dyDescent="0.25">
      <c r="A3" s="118"/>
      <c r="B3" s="119"/>
      <c r="C3" s="189" t="s">
        <v>307</v>
      </c>
      <c r="D3" s="190"/>
      <c r="E3" s="168" t="s">
        <v>307</v>
      </c>
      <c r="F3" s="146"/>
      <c r="G3" s="189" t="s">
        <v>873</v>
      </c>
      <c r="H3" s="190"/>
      <c r="I3" s="189" t="s">
        <v>1410</v>
      </c>
      <c r="J3" s="190"/>
    </row>
    <row r="4" spans="1:10" ht="42" customHeight="1" thickBot="1" x14ac:dyDescent="0.25">
      <c r="A4" s="120" t="s">
        <v>5</v>
      </c>
      <c r="B4" s="121"/>
      <c r="C4" s="133" t="s">
        <v>376</v>
      </c>
      <c r="D4" s="134"/>
      <c r="E4" s="96" t="s">
        <v>376</v>
      </c>
      <c r="F4" s="97"/>
      <c r="G4" s="133" t="s">
        <v>874</v>
      </c>
      <c r="H4" s="134"/>
      <c r="I4" s="133" t="s">
        <v>1411</v>
      </c>
      <c r="J4" s="134"/>
    </row>
    <row r="5" spans="1:10" ht="48.75" customHeight="1" thickBot="1" x14ac:dyDescent="0.25">
      <c r="A5" s="120" t="s">
        <v>76</v>
      </c>
      <c r="B5" s="121"/>
      <c r="C5" s="214">
        <v>43556</v>
      </c>
      <c r="D5" s="217"/>
      <c r="E5" s="169">
        <v>43922</v>
      </c>
      <c r="F5" s="160"/>
      <c r="G5" s="214">
        <v>44652</v>
      </c>
      <c r="H5" s="217"/>
      <c r="I5" s="214">
        <v>45383</v>
      </c>
      <c r="J5" s="217"/>
    </row>
    <row r="6" spans="1:10" ht="32.25" customHeight="1" thickBot="1" x14ac:dyDescent="0.25">
      <c r="A6" s="120" t="s">
        <v>13</v>
      </c>
      <c r="B6" s="121"/>
      <c r="C6" s="139">
        <v>132</v>
      </c>
      <c r="D6" s="140"/>
      <c r="E6" s="167">
        <v>235</v>
      </c>
      <c r="F6" s="161"/>
      <c r="G6" s="139" t="s">
        <v>1412</v>
      </c>
      <c r="H6" s="140"/>
      <c r="I6" s="139">
        <v>102</v>
      </c>
      <c r="J6" s="140"/>
    </row>
    <row r="7" spans="1:10" ht="37.65" customHeight="1" thickBot="1" x14ac:dyDescent="0.25">
      <c r="A7" s="120" t="s">
        <v>14</v>
      </c>
      <c r="B7" s="121"/>
      <c r="C7" s="133" t="s">
        <v>377</v>
      </c>
      <c r="D7" s="134"/>
      <c r="E7" s="143" t="s">
        <v>568</v>
      </c>
      <c r="F7" s="144"/>
      <c r="G7" s="133" t="s">
        <v>875</v>
      </c>
      <c r="H7" s="134"/>
      <c r="I7" s="133" t="s">
        <v>1413</v>
      </c>
      <c r="J7" s="134"/>
    </row>
    <row r="8" spans="1:10" ht="13.5" customHeight="1" x14ac:dyDescent="0.2">
      <c r="A8" s="114" t="s">
        <v>19</v>
      </c>
      <c r="B8" s="115"/>
      <c r="C8" s="187" t="s">
        <v>776</v>
      </c>
      <c r="D8" s="188"/>
      <c r="E8" s="166" t="s">
        <v>579</v>
      </c>
      <c r="F8" s="145"/>
      <c r="G8" s="187" t="s">
        <v>876</v>
      </c>
      <c r="H8" s="188"/>
      <c r="I8" s="187" t="s">
        <v>1414</v>
      </c>
      <c r="J8" s="188"/>
    </row>
    <row r="9" spans="1:10" ht="24" customHeight="1" thickBot="1" x14ac:dyDescent="0.25">
      <c r="A9" s="118"/>
      <c r="B9" s="119"/>
      <c r="C9" s="189"/>
      <c r="D9" s="190"/>
      <c r="E9" s="168"/>
      <c r="F9" s="146"/>
      <c r="G9" s="189"/>
      <c r="H9" s="190"/>
      <c r="I9" s="189"/>
      <c r="J9" s="190"/>
    </row>
    <row r="10" spans="1:10" ht="18.75" customHeight="1" thickBot="1" x14ac:dyDescent="0.25">
      <c r="A10" s="120" t="s">
        <v>102</v>
      </c>
      <c r="B10" s="121"/>
      <c r="C10" s="208" t="s">
        <v>1009</v>
      </c>
      <c r="D10" s="218"/>
      <c r="E10" s="163" t="s">
        <v>590</v>
      </c>
      <c r="F10" s="178"/>
      <c r="G10" s="208" t="s">
        <v>877</v>
      </c>
      <c r="H10" s="218"/>
      <c r="I10" s="208" t="s">
        <v>1415</v>
      </c>
      <c r="J10" s="218"/>
    </row>
    <row r="11" spans="1:10" ht="18" customHeight="1" thickBot="1" x14ac:dyDescent="0.25">
      <c r="A11" s="120" t="s">
        <v>21</v>
      </c>
      <c r="B11" s="121"/>
      <c r="C11" s="208" t="s">
        <v>264</v>
      </c>
      <c r="D11" s="218"/>
      <c r="E11" s="163" t="s">
        <v>433</v>
      </c>
      <c r="F11" s="178"/>
      <c r="G11" s="208" t="s">
        <v>433</v>
      </c>
      <c r="H11" s="218"/>
      <c r="I11" s="208" t="s">
        <v>433</v>
      </c>
      <c r="J11" s="218"/>
    </row>
    <row r="12" spans="1:10" ht="30.75" customHeight="1" thickBot="1" x14ac:dyDescent="0.25">
      <c r="A12" s="124" t="s">
        <v>82</v>
      </c>
      <c r="B12" s="1" t="s">
        <v>23</v>
      </c>
      <c r="C12" s="69" t="s">
        <v>24</v>
      </c>
      <c r="D12" s="69" t="s">
        <v>25</v>
      </c>
      <c r="E12" s="31" t="s">
        <v>24</v>
      </c>
      <c r="F12" s="31" t="s">
        <v>25</v>
      </c>
      <c r="G12" s="69" t="s">
        <v>24</v>
      </c>
      <c r="H12" s="69" t="s">
        <v>25</v>
      </c>
      <c r="I12" s="69" t="s">
        <v>24</v>
      </c>
      <c r="J12" s="69" t="s">
        <v>25</v>
      </c>
    </row>
    <row r="13" spans="1:10" ht="46.5" customHeight="1" thickBot="1" x14ac:dyDescent="0.25">
      <c r="A13" s="126"/>
      <c r="B13" s="1" t="s">
        <v>83</v>
      </c>
      <c r="C13" s="68">
        <v>75</v>
      </c>
      <c r="D13" s="68">
        <v>42</v>
      </c>
      <c r="E13" s="5">
        <v>60</v>
      </c>
      <c r="F13" s="5">
        <v>30</v>
      </c>
      <c r="G13" s="68">
        <v>57</v>
      </c>
      <c r="H13" s="68">
        <v>43</v>
      </c>
      <c r="I13" s="68">
        <v>48</v>
      </c>
      <c r="J13" s="68">
        <v>42</v>
      </c>
    </row>
    <row r="14" spans="1:10" ht="51.9" customHeight="1" thickBot="1" x14ac:dyDescent="0.25">
      <c r="A14" s="126"/>
      <c r="B14" s="1" t="s">
        <v>84</v>
      </c>
      <c r="C14" s="68">
        <v>15</v>
      </c>
      <c r="D14" s="68" t="s">
        <v>165</v>
      </c>
      <c r="E14" s="5">
        <v>145</v>
      </c>
      <c r="F14" s="5" t="s">
        <v>165</v>
      </c>
      <c r="G14" s="68">
        <v>150</v>
      </c>
      <c r="H14" s="68" t="s">
        <v>165</v>
      </c>
      <c r="I14" s="68">
        <v>12</v>
      </c>
      <c r="J14" s="68" t="s">
        <v>165</v>
      </c>
    </row>
    <row r="15" spans="1:10" ht="26.25" customHeight="1" thickBot="1" x14ac:dyDescent="0.25">
      <c r="A15" s="125"/>
      <c r="B15" s="1" t="s">
        <v>27</v>
      </c>
      <c r="C15" s="68">
        <v>90</v>
      </c>
      <c r="D15" s="68">
        <v>42</v>
      </c>
      <c r="E15" s="5">
        <v>205</v>
      </c>
      <c r="F15" s="5">
        <v>30</v>
      </c>
      <c r="G15" s="68">
        <v>207</v>
      </c>
      <c r="H15" s="68">
        <v>43</v>
      </c>
      <c r="I15" s="68">
        <v>60</v>
      </c>
      <c r="J15" s="68">
        <v>42</v>
      </c>
    </row>
    <row r="16" spans="1:10" ht="13.5" customHeight="1" x14ac:dyDescent="0.2">
      <c r="A16" s="114" t="s">
        <v>28</v>
      </c>
      <c r="B16" s="115"/>
      <c r="C16" s="187" t="s">
        <v>1010</v>
      </c>
      <c r="D16" s="188"/>
      <c r="E16" s="166" t="s">
        <v>606</v>
      </c>
      <c r="F16" s="145"/>
      <c r="G16" s="187" t="s">
        <v>879</v>
      </c>
      <c r="H16" s="188"/>
      <c r="I16" s="187" t="s">
        <v>1416</v>
      </c>
      <c r="J16" s="188"/>
    </row>
    <row r="17" spans="1:10" ht="267.89999999999998" customHeight="1" thickBot="1" x14ac:dyDescent="0.25">
      <c r="A17" s="118"/>
      <c r="B17" s="119"/>
      <c r="C17" s="189"/>
      <c r="D17" s="190"/>
      <c r="E17" s="168"/>
      <c r="F17" s="146"/>
      <c r="G17" s="189"/>
      <c r="H17" s="190"/>
      <c r="I17" s="189"/>
      <c r="J17" s="190"/>
    </row>
    <row r="18" spans="1:10" ht="13.5" customHeight="1" x14ac:dyDescent="0.2">
      <c r="A18" s="114" t="s">
        <v>34</v>
      </c>
      <c r="B18" s="115"/>
      <c r="C18" s="197" t="s">
        <v>402</v>
      </c>
      <c r="D18" s="221"/>
      <c r="E18" s="166" t="s">
        <v>402</v>
      </c>
      <c r="F18" s="145"/>
      <c r="G18" s="187" t="s">
        <v>878</v>
      </c>
      <c r="H18" s="188"/>
      <c r="I18" s="187" t="s">
        <v>1417</v>
      </c>
      <c r="J18" s="188"/>
    </row>
    <row r="19" spans="1:10" ht="13.5" customHeight="1" x14ac:dyDescent="0.2">
      <c r="A19" s="116"/>
      <c r="B19" s="117"/>
      <c r="C19" s="199"/>
      <c r="D19" s="222"/>
      <c r="E19" s="179"/>
      <c r="F19" s="180"/>
      <c r="G19" s="201"/>
      <c r="H19" s="220"/>
      <c r="I19" s="201"/>
      <c r="J19" s="220"/>
    </row>
    <row r="20" spans="1:10" ht="13.5" customHeight="1" x14ac:dyDescent="0.2">
      <c r="A20" s="116"/>
      <c r="B20" s="117"/>
      <c r="C20" s="201"/>
      <c r="D20" s="220"/>
      <c r="E20" s="179" t="s">
        <v>378</v>
      </c>
      <c r="F20" s="180"/>
      <c r="G20" s="201"/>
      <c r="H20" s="220"/>
      <c r="I20" s="201" t="s">
        <v>1418</v>
      </c>
      <c r="J20" s="220"/>
    </row>
    <row r="21" spans="1:10" ht="14.4" customHeight="1" thickBot="1" x14ac:dyDescent="0.25">
      <c r="A21" s="118"/>
      <c r="B21" s="119"/>
      <c r="C21" s="203" t="s">
        <v>378</v>
      </c>
      <c r="D21" s="219"/>
      <c r="E21" s="174"/>
      <c r="F21" s="175"/>
      <c r="G21" s="203"/>
      <c r="H21" s="219"/>
      <c r="I21" s="203"/>
      <c r="J21" s="219"/>
    </row>
    <row r="22" spans="1:10" ht="33" customHeight="1" thickBot="1" x14ac:dyDescent="0.25">
      <c r="A22" s="124" t="s">
        <v>43</v>
      </c>
      <c r="B22" s="1" t="s">
        <v>44</v>
      </c>
      <c r="C22" s="133" t="s">
        <v>379</v>
      </c>
      <c r="D22" s="134"/>
      <c r="E22" s="96" t="s">
        <v>379</v>
      </c>
      <c r="F22" s="97"/>
      <c r="G22" s="133" t="s">
        <v>386</v>
      </c>
      <c r="H22" s="134"/>
      <c r="I22" s="133" t="s">
        <v>379</v>
      </c>
      <c r="J22" s="134"/>
    </row>
    <row r="23" spans="1:10" ht="34.5" customHeight="1" thickBot="1" x14ac:dyDescent="0.25">
      <c r="A23" s="125"/>
      <c r="B23" s="1" t="s">
        <v>49</v>
      </c>
      <c r="C23" s="133" t="s">
        <v>524</v>
      </c>
      <c r="D23" s="134"/>
      <c r="E23" s="96" t="s">
        <v>524</v>
      </c>
      <c r="F23" s="97"/>
      <c r="G23" s="423" t="s">
        <v>1419</v>
      </c>
      <c r="H23" s="424"/>
      <c r="I23" s="421" t="s">
        <v>379</v>
      </c>
      <c r="J23" s="422"/>
    </row>
    <row r="24" spans="1:10" ht="18.75" customHeight="1" thickBot="1" x14ac:dyDescent="0.25">
      <c r="A24" s="120" t="s">
        <v>52</v>
      </c>
      <c r="B24" s="121"/>
      <c r="C24" s="191">
        <v>6</v>
      </c>
      <c r="D24" s="192"/>
      <c r="E24" s="176">
        <v>9</v>
      </c>
      <c r="F24" s="177"/>
      <c r="G24" s="191">
        <v>10</v>
      </c>
      <c r="H24" s="192"/>
      <c r="I24" s="191">
        <v>6</v>
      </c>
      <c r="J24" s="192"/>
    </row>
    <row r="25" spans="1:10" ht="13.5" customHeight="1" x14ac:dyDescent="0.2">
      <c r="A25" s="114" t="s">
        <v>87</v>
      </c>
      <c r="B25" s="115"/>
      <c r="C25" s="193">
        <v>916.26</v>
      </c>
      <c r="D25" s="194"/>
      <c r="E25" s="181">
        <v>1334.556</v>
      </c>
      <c r="F25" s="159"/>
      <c r="G25" s="193">
        <v>1732.72</v>
      </c>
      <c r="H25" s="194"/>
      <c r="I25" s="193">
        <v>1029.28</v>
      </c>
      <c r="J25" s="194"/>
    </row>
    <row r="26" spans="1:10" ht="21.75" customHeight="1" thickBot="1" x14ac:dyDescent="0.25">
      <c r="A26" s="118" t="s">
        <v>53</v>
      </c>
      <c r="B26" s="119"/>
      <c r="C26" s="195"/>
      <c r="D26" s="196"/>
      <c r="E26" s="182"/>
      <c r="F26" s="158"/>
      <c r="G26" s="195"/>
      <c r="H26" s="196"/>
      <c r="I26" s="195"/>
      <c r="J26" s="196"/>
    </row>
    <row r="27" spans="1:10" ht="13.5" customHeight="1" x14ac:dyDescent="0.2">
      <c r="A27" s="114" t="s">
        <v>88</v>
      </c>
      <c r="B27" s="115"/>
      <c r="C27" s="193">
        <v>628.02</v>
      </c>
      <c r="D27" s="194"/>
      <c r="E27" s="181">
        <v>1009</v>
      </c>
      <c r="F27" s="159"/>
      <c r="G27" s="193">
        <v>1099.04</v>
      </c>
      <c r="H27" s="194"/>
      <c r="I27" s="193">
        <v>863.93</v>
      </c>
      <c r="J27" s="194"/>
    </row>
    <row r="28" spans="1:10" ht="19.649999999999999" customHeight="1" thickBot="1" x14ac:dyDescent="0.25">
      <c r="A28" s="118" t="s">
        <v>53</v>
      </c>
      <c r="B28" s="119"/>
      <c r="C28" s="195"/>
      <c r="D28" s="196"/>
      <c r="E28" s="182"/>
      <c r="F28" s="158"/>
      <c r="G28" s="195"/>
      <c r="H28" s="196"/>
      <c r="I28" s="195"/>
      <c r="J28" s="196"/>
    </row>
    <row r="29" spans="1:10" ht="31.5" customHeight="1" thickBot="1" x14ac:dyDescent="0.25">
      <c r="A29" s="114" t="s">
        <v>54</v>
      </c>
      <c r="B29" s="115"/>
      <c r="C29" s="133" t="s">
        <v>807</v>
      </c>
      <c r="D29" s="134"/>
      <c r="E29" s="96" t="s">
        <v>807</v>
      </c>
      <c r="F29" s="97"/>
      <c r="G29" s="133" t="s">
        <v>807</v>
      </c>
      <c r="H29" s="134"/>
      <c r="I29" s="133" t="s">
        <v>807</v>
      </c>
      <c r="J29" s="134"/>
    </row>
    <row r="30" spans="1:10" ht="14.25" customHeight="1" thickBot="1" x14ac:dyDescent="0.25">
      <c r="A30" s="116"/>
      <c r="B30" s="117"/>
      <c r="C30" s="133" t="s">
        <v>380</v>
      </c>
      <c r="D30" s="134"/>
      <c r="E30" s="143" t="s">
        <v>380</v>
      </c>
      <c r="F30" s="144"/>
      <c r="G30" s="133" t="s">
        <v>380</v>
      </c>
      <c r="H30" s="134"/>
      <c r="I30" s="133" t="s">
        <v>380</v>
      </c>
      <c r="J30" s="134"/>
    </row>
    <row r="31" spans="1:10" ht="13.5" customHeight="1" x14ac:dyDescent="0.2">
      <c r="A31" s="116"/>
      <c r="B31" s="117"/>
      <c r="C31" s="187" t="s">
        <v>808</v>
      </c>
      <c r="D31" s="188"/>
      <c r="E31" s="166" t="s">
        <v>639</v>
      </c>
      <c r="F31" s="145"/>
      <c r="G31" s="187" t="s">
        <v>1011</v>
      </c>
      <c r="H31" s="188"/>
      <c r="I31" s="187" t="s">
        <v>1420</v>
      </c>
      <c r="J31" s="188"/>
    </row>
    <row r="32" spans="1:10" ht="13.8" thickBot="1" x14ac:dyDescent="0.25">
      <c r="A32" s="116"/>
      <c r="B32" s="117"/>
      <c r="C32" s="189"/>
      <c r="D32" s="190"/>
      <c r="E32" s="168"/>
      <c r="F32" s="146"/>
      <c r="G32" s="189"/>
      <c r="H32" s="190"/>
      <c r="I32" s="189"/>
      <c r="J32" s="190"/>
    </row>
    <row r="33" spans="1:10" ht="14.25" customHeight="1" thickBot="1" x14ac:dyDescent="0.25">
      <c r="A33" s="118"/>
      <c r="B33" s="119"/>
      <c r="C33" s="133" t="s">
        <v>525</v>
      </c>
      <c r="D33" s="134"/>
      <c r="E33" s="143" t="s">
        <v>673</v>
      </c>
      <c r="F33" s="144"/>
      <c r="G33" s="133" t="s">
        <v>1012</v>
      </c>
      <c r="H33" s="134"/>
      <c r="I33" s="133" t="s">
        <v>1421</v>
      </c>
      <c r="J33" s="134"/>
    </row>
    <row r="34" spans="1:10" ht="13.8" thickBot="1" x14ac:dyDescent="0.25">
      <c r="A34" s="50" t="s">
        <v>64</v>
      </c>
    </row>
    <row r="35" spans="1:10" ht="13.8" thickTop="1" x14ac:dyDescent="0.2">
      <c r="A35" s="51" t="s">
        <v>528</v>
      </c>
    </row>
    <row r="36" spans="1:10" x14ac:dyDescent="0.2">
      <c r="A36" s="9" t="s">
        <v>65</v>
      </c>
    </row>
    <row r="38" spans="1:10" x14ac:dyDescent="0.2">
      <c r="A38" s="52"/>
    </row>
    <row r="39" spans="1:10" x14ac:dyDescent="0.2">
      <c r="A39" s="9" t="s">
        <v>66</v>
      </c>
    </row>
    <row r="40" spans="1:10" ht="16.2" thickBot="1" x14ac:dyDescent="0.25">
      <c r="A40" s="53" t="s">
        <v>67</v>
      </c>
    </row>
    <row r="41" spans="1:10" ht="13.8" thickBot="1" x14ac:dyDescent="0.25">
      <c r="A41" s="12" t="s">
        <v>68</v>
      </c>
    </row>
    <row r="42" spans="1:10" ht="13.8" thickBot="1" x14ac:dyDescent="0.25">
      <c r="A42" s="13" t="s">
        <v>69</v>
      </c>
    </row>
    <row r="43" spans="1:10" ht="13.8" thickBot="1" x14ac:dyDescent="0.25">
      <c r="A43" s="13" t="s">
        <v>70</v>
      </c>
    </row>
    <row r="44" spans="1:10" ht="13.8" thickBot="1" x14ac:dyDescent="0.25">
      <c r="A44" s="13" t="s">
        <v>71</v>
      </c>
    </row>
    <row r="45" spans="1:10" ht="13.8" thickBot="1" x14ac:dyDescent="0.25">
      <c r="A45" s="14" t="s">
        <v>72</v>
      </c>
    </row>
    <row r="46" spans="1:10" ht="18" thickTop="1" thickBot="1" x14ac:dyDescent="0.25">
      <c r="A46" s="54" t="s">
        <v>73</v>
      </c>
    </row>
    <row r="47" spans="1:10" ht="13.8" thickTop="1" x14ac:dyDescent="0.2">
      <c r="A47" s="55" t="s">
        <v>74</v>
      </c>
    </row>
  </sheetData>
  <mergeCells count="106">
    <mergeCell ref="E27:F28"/>
    <mergeCell ref="E29:F29"/>
    <mergeCell ref="E30:F30"/>
    <mergeCell ref="E31:F32"/>
    <mergeCell ref="E33:F33"/>
    <mergeCell ref="E2:F2"/>
    <mergeCell ref="E3:F3"/>
    <mergeCell ref="E4:F4"/>
    <mergeCell ref="E5:F5"/>
    <mergeCell ref="E6:F6"/>
    <mergeCell ref="E25:F26"/>
    <mergeCell ref="E7:F7"/>
    <mergeCell ref="E8:F9"/>
    <mergeCell ref="E10:F10"/>
    <mergeCell ref="E11:F11"/>
    <mergeCell ref="E16:F17"/>
    <mergeCell ref="E18:F19"/>
    <mergeCell ref="E20:F20"/>
    <mergeCell ref="E21:F21"/>
    <mergeCell ref="E22:F22"/>
    <mergeCell ref="E23:F23"/>
    <mergeCell ref="E24:F24"/>
    <mergeCell ref="A24:B24"/>
    <mergeCell ref="C24:D24"/>
    <mergeCell ref="A25:B25"/>
    <mergeCell ref="C25:D26"/>
    <mergeCell ref="A26:B26"/>
    <mergeCell ref="A27:B27"/>
    <mergeCell ref="C27:D28"/>
    <mergeCell ref="A28:B28"/>
    <mergeCell ref="A29:B33"/>
    <mergeCell ref="C29:D29"/>
    <mergeCell ref="C30:D30"/>
    <mergeCell ref="C31:D32"/>
    <mergeCell ref="C33:D33"/>
    <mergeCell ref="A16:B17"/>
    <mergeCell ref="C16:D17"/>
    <mergeCell ref="A18:B21"/>
    <mergeCell ref="C18:D19"/>
    <mergeCell ref="C20:D20"/>
    <mergeCell ref="C21:D21"/>
    <mergeCell ref="A22:A23"/>
    <mergeCell ref="C22:D22"/>
    <mergeCell ref="C23:D23"/>
    <mergeCell ref="A7:B7"/>
    <mergeCell ref="C7:D7"/>
    <mergeCell ref="A8:B9"/>
    <mergeCell ref="C8:D9"/>
    <mergeCell ref="A10:B10"/>
    <mergeCell ref="C10:D10"/>
    <mergeCell ref="A11:B11"/>
    <mergeCell ref="C11:D11"/>
    <mergeCell ref="A12:A15"/>
    <mergeCell ref="A2:B3"/>
    <mergeCell ref="C2:D2"/>
    <mergeCell ref="C3:D3"/>
    <mergeCell ref="A4:B4"/>
    <mergeCell ref="C4:D4"/>
    <mergeCell ref="A5:B5"/>
    <mergeCell ref="C5:D5"/>
    <mergeCell ref="A6:B6"/>
    <mergeCell ref="C6:D6"/>
    <mergeCell ref="G7:H7"/>
    <mergeCell ref="G8:H9"/>
    <mergeCell ref="G10:H10"/>
    <mergeCell ref="G11:H11"/>
    <mergeCell ref="G16:H17"/>
    <mergeCell ref="G2:H2"/>
    <mergeCell ref="G3:H3"/>
    <mergeCell ref="G4:H4"/>
    <mergeCell ref="G5:H5"/>
    <mergeCell ref="G6:H6"/>
    <mergeCell ref="G31:H32"/>
    <mergeCell ref="G33:H33"/>
    <mergeCell ref="G24:H24"/>
    <mergeCell ref="G25:H26"/>
    <mergeCell ref="G27:H28"/>
    <mergeCell ref="G29:H29"/>
    <mergeCell ref="G30:H30"/>
    <mergeCell ref="G18:H19"/>
    <mergeCell ref="G20:H20"/>
    <mergeCell ref="G21:H21"/>
    <mergeCell ref="G22:H22"/>
    <mergeCell ref="G23:H23"/>
    <mergeCell ref="I7:J7"/>
    <mergeCell ref="I8:J9"/>
    <mergeCell ref="I10:J10"/>
    <mergeCell ref="I11:J11"/>
    <mergeCell ref="I16:J17"/>
    <mergeCell ref="I2:J2"/>
    <mergeCell ref="I3:J3"/>
    <mergeCell ref="I4:J4"/>
    <mergeCell ref="I5:J5"/>
    <mergeCell ref="I6:J6"/>
    <mergeCell ref="I31:J32"/>
    <mergeCell ref="I33:J33"/>
    <mergeCell ref="I24:J24"/>
    <mergeCell ref="I25:J26"/>
    <mergeCell ref="I27:J28"/>
    <mergeCell ref="I29:J29"/>
    <mergeCell ref="I30:J30"/>
    <mergeCell ref="I18:J19"/>
    <mergeCell ref="I20:J20"/>
    <mergeCell ref="I21:J21"/>
    <mergeCell ref="I22:J22"/>
    <mergeCell ref="I23:J23"/>
  </mergeCells>
  <phoneticPr fontId="23"/>
  <hyperlinks>
    <hyperlink ref="A36" r:id="rId1" xr:uid="{D83E1592-4F63-47CA-8333-D5C3676063CE}"/>
    <hyperlink ref="A39" location="'目次（リンク付）'!A1" display="ページの先頭へ戻る" xr:uid="{2EB23DA8-1501-48FA-A6E4-B895CC9C573C}"/>
    <hyperlink ref="A41" r:id="rId2" xr:uid="{EDDC3F4D-DFA3-4BDE-AE9B-62C475626599}"/>
    <hyperlink ref="A42" r:id="rId3" xr:uid="{B4FE03BD-3AA3-4395-826B-E43CFD18C93F}"/>
    <hyperlink ref="A43" r:id="rId4" xr:uid="{1EF6ACAB-B97C-462F-BB82-CA7D1AFCE1AA}"/>
    <hyperlink ref="A44" r:id="rId5" xr:uid="{EAD50857-632B-4633-92C1-73EC96AEF1A7}"/>
    <hyperlink ref="A45" r:id="rId6" xr:uid="{AB75B5EB-17E6-41EB-B5D8-A452D70D7BA5}"/>
  </hyperlinks>
  <pageMargins left="0.7" right="0.7" top="0.75" bottom="0.75" header="0.3" footer="0.3"/>
  <pageSetup paperSize="9" scale="64" fitToWidth="0" orientation="portrait"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H47"/>
  <sheetViews>
    <sheetView view="pageBreakPreview" zoomScale="85" zoomScaleNormal="100" zoomScaleSheetLayoutView="85" workbookViewId="0">
      <pane xSplit="2" ySplit="3" topLeftCell="C27"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6" width="11.21875" style="2"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8" ht="13.8" thickBot="1" x14ac:dyDescent="0.25">
      <c r="A1" s="2" t="s">
        <v>691</v>
      </c>
      <c r="C1" s="6"/>
      <c r="E1" s="6"/>
    </row>
    <row r="2" spans="1:8" ht="27.15" customHeight="1" x14ac:dyDescent="0.2">
      <c r="A2" s="114" t="s">
        <v>0</v>
      </c>
      <c r="B2" s="115"/>
      <c r="C2" s="408" t="s">
        <v>948</v>
      </c>
      <c r="D2" s="409"/>
      <c r="E2" s="100" t="s">
        <v>419</v>
      </c>
      <c r="F2" s="101"/>
      <c r="G2" s="100" t="s">
        <v>1032</v>
      </c>
      <c r="H2" s="101"/>
    </row>
    <row r="3" spans="1:8" ht="14.25" customHeight="1" thickBot="1" x14ac:dyDescent="0.25">
      <c r="A3" s="118"/>
      <c r="B3" s="119"/>
      <c r="C3" s="410"/>
      <c r="D3" s="411"/>
      <c r="E3" s="102" t="s">
        <v>1089</v>
      </c>
      <c r="F3" s="103"/>
      <c r="G3" s="102" t="s">
        <v>1034</v>
      </c>
      <c r="H3" s="103"/>
    </row>
    <row r="4" spans="1:8" ht="42" customHeight="1" thickBot="1" x14ac:dyDescent="0.25">
      <c r="A4" s="120" t="s">
        <v>5</v>
      </c>
      <c r="B4" s="121"/>
      <c r="C4" s="98" t="s">
        <v>1269</v>
      </c>
      <c r="D4" s="99"/>
      <c r="E4" s="96" t="s">
        <v>420</v>
      </c>
      <c r="F4" s="97"/>
      <c r="G4" s="96" t="s">
        <v>1033</v>
      </c>
      <c r="H4" s="97"/>
    </row>
    <row r="5" spans="1:8" ht="48.75" customHeight="1" thickBot="1" x14ac:dyDescent="0.25">
      <c r="A5" s="120" t="s">
        <v>76</v>
      </c>
      <c r="B5" s="121"/>
      <c r="C5" s="110">
        <v>45748</v>
      </c>
      <c r="D5" s="111"/>
      <c r="E5" s="110">
        <v>43556</v>
      </c>
      <c r="F5" s="111"/>
      <c r="G5" s="110">
        <v>45017</v>
      </c>
      <c r="H5" s="111"/>
    </row>
    <row r="6" spans="1:8" ht="32.25" customHeight="1" thickBot="1" x14ac:dyDescent="0.25">
      <c r="A6" s="120" t="s">
        <v>13</v>
      </c>
      <c r="B6" s="121"/>
      <c r="C6" s="112">
        <v>97</v>
      </c>
      <c r="D6" s="113"/>
      <c r="E6" s="112">
        <v>135</v>
      </c>
      <c r="F6" s="113"/>
      <c r="G6" s="112">
        <v>138</v>
      </c>
      <c r="H6" s="113"/>
    </row>
    <row r="7" spans="1:8" ht="37.65" customHeight="1" thickBot="1" x14ac:dyDescent="0.25">
      <c r="A7" s="120" t="s">
        <v>14</v>
      </c>
      <c r="B7" s="121"/>
      <c r="C7" s="98" t="s">
        <v>1270</v>
      </c>
      <c r="D7" s="99"/>
      <c r="E7" s="96" t="s">
        <v>421</v>
      </c>
      <c r="F7" s="97"/>
      <c r="G7" s="96" t="s">
        <v>1068</v>
      </c>
      <c r="H7" s="97"/>
    </row>
    <row r="8" spans="1:8" ht="13.5" customHeight="1" x14ac:dyDescent="0.2">
      <c r="A8" s="114" t="s">
        <v>19</v>
      </c>
      <c r="B8" s="115"/>
      <c r="C8" s="408" t="s">
        <v>1271</v>
      </c>
      <c r="D8" s="409"/>
      <c r="E8" s="100" t="s">
        <v>462</v>
      </c>
      <c r="F8" s="101"/>
      <c r="G8" s="100" t="s">
        <v>1069</v>
      </c>
      <c r="H8" s="101"/>
    </row>
    <row r="9" spans="1:8" ht="24" customHeight="1" thickBot="1" x14ac:dyDescent="0.25">
      <c r="A9" s="118"/>
      <c r="B9" s="119"/>
      <c r="C9" s="410"/>
      <c r="D9" s="411"/>
      <c r="E9" s="102"/>
      <c r="F9" s="103"/>
      <c r="G9" s="102"/>
      <c r="H9" s="103"/>
    </row>
    <row r="10" spans="1:8" ht="18.75" customHeight="1" thickBot="1" x14ac:dyDescent="0.25">
      <c r="A10" s="120" t="s">
        <v>102</v>
      </c>
      <c r="B10" s="121"/>
      <c r="C10" s="98" t="s">
        <v>1272</v>
      </c>
      <c r="D10" s="99"/>
      <c r="E10" s="98" t="s">
        <v>682</v>
      </c>
      <c r="F10" s="99"/>
      <c r="G10" s="98" t="s">
        <v>1273</v>
      </c>
      <c r="H10" s="99"/>
    </row>
    <row r="11" spans="1:8" ht="18" customHeight="1" thickBot="1" x14ac:dyDescent="0.25">
      <c r="A11" s="120" t="s">
        <v>21</v>
      </c>
      <c r="B11" s="121"/>
      <c r="C11" s="98" t="s">
        <v>453</v>
      </c>
      <c r="D11" s="99"/>
      <c r="E11" s="98" t="s">
        <v>453</v>
      </c>
      <c r="F11" s="99"/>
      <c r="G11" s="98" t="s">
        <v>453</v>
      </c>
      <c r="H11" s="99"/>
    </row>
    <row r="12" spans="1:8" ht="30.75" customHeight="1" thickBot="1" x14ac:dyDescent="0.25">
      <c r="A12" s="124" t="s">
        <v>82</v>
      </c>
      <c r="B12" s="1" t="s">
        <v>23</v>
      </c>
      <c r="C12" s="46" t="s">
        <v>24</v>
      </c>
      <c r="D12" s="46" t="s">
        <v>25</v>
      </c>
      <c r="E12" s="46" t="s">
        <v>24</v>
      </c>
      <c r="F12" s="46" t="s">
        <v>25</v>
      </c>
      <c r="G12" s="46" t="s">
        <v>24</v>
      </c>
      <c r="H12" s="46" t="s">
        <v>25</v>
      </c>
    </row>
    <row r="13" spans="1:8" ht="46.5" customHeight="1" thickBot="1" x14ac:dyDescent="0.25">
      <c r="A13" s="126"/>
      <c r="B13" s="1" t="s">
        <v>83</v>
      </c>
      <c r="C13" s="47">
        <v>15</v>
      </c>
      <c r="D13" s="47">
        <v>16</v>
      </c>
      <c r="E13" s="47">
        <v>45</v>
      </c>
      <c r="F13" s="47">
        <v>30</v>
      </c>
      <c r="G13" s="47">
        <v>54</v>
      </c>
      <c r="H13" s="47">
        <v>39</v>
      </c>
    </row>
    <row r="14" spans="1:8" ht="51.9" customHeight="1" thickBot="1" x14ac:dyDescent="0.25">
      <c r="A14" s="126"/>
      <c r="B14" s="1" t="s">
        <v>84</v>
      </c>
      <c r="C14" s="47">
        <v>66</v>
      </c>
      <c r="D14" s="47" t="s">
        <v>165</v>
      </c>
      <c r="E14" s="47">
        <v>60</v>
      </c>
      <c r="F14" s="47" t="s">
        <v>165</v>
      </c>
      <c r="G14" s="47">
        <v>45</v>
      </c>
      <c r="H14" s="47" t="s">
        <v>1046</v>
      </c>
    </row>
    <row r="15" spans="1:8" ht="26.25" customHeight="1" thickBot="1" x14ac:dyDescent="0.25">
      <c r="A15" s="125"/>
      <c r="B15" s="1" t="s">
        <v>27</v>
      </c>
      <c r="C15" s="47">
        <v>81</v>
      </c>
      <c r="D15" s="47">
        <v>16</v>
      </c>
      <c r="E15" s="47">
        <v>105</v>
      </c>
      <c r="F15" s="47">
        <v>30</v>
      </c>
      <c r="G15" s="47">
        <f>SUM(G13:G14)</f>
        <v>99</v>
      </c>
      <c r="H15" s="47">
        <f>SUM(H13:H14)</f>
        <v>39</v>
      </c>
    </row>
    <row r="16" spans="1:8" ht="13.5" customHeight="1" x14ac:dyDescent="0.2">
      <c r="A16" s="114" t="s">
        <v>28</v>
      </c>
      <c r="B16" s="115"/>
      <c r="C16" s="135" t="s">
        <v>1274</v>
      </c>
      <c r="D16" s="270"/>
      <c r="E16" s="100" t="s">
        <v>809</v>
      </c>
      <c r="F16" s="101"/>
      <c r="G16" s="416" t="s">
        <v>1275</v>
      </c>
      <c r="H16" s="312"/>
    </row>
    <row r="17" spans="1:8" ht="267.89999999999998" customHeight="1" thickBot="1" x14ac:dyDescent="0.25">
      <c r="A17" s="118"/>
      <c r="B17" s="119"/>
      <c r="C17" s="131"/>
      <c r="D17" s="132"/>
      <c r="E17" s="102"/>
      <c r="F17" s="103"/>
      <c r="G17" s="418"/>
      <c r="H17" s="314"/>
    </row>
    <row r="18" spans="1:8" ht="13.5" customHeight="1" x14ac:dyDescent="0.2">
      <c r="A18" s="114" t="s">
        <v>34</v>
      </c>
      <c r="B18" s="115"/>
      <c r="C18" s="135" t="s">
        <v>1276</v>
      </c>
      <c r="D18" s="270"/>
      <c r="E18" s="135" t="s">
        <v>402</v>
      </c>
      <c r="F18" s="291"/>
      <c r="G18" s="135" t="s">
        <v>1277</v>
      </c>
      <c r="H18" s="270"/>
    </row>
    <row r="19" spans="1:8" ht="13.5" customHeight="1" x14ac:dyDescent="0.2">
      <c r="A19" s="116"/>
      <c r="B19" s="117"/>
      <c r="C19" s="137"/>
      <c r="D19" s="271"/>
      <c r="E19" s="137"/>
      <c r="F19" s="292"/>
      <c r="G19" s="137"/>
      <c r="H19" s="271"/>
    </row>
    <row r="20" spans="1:8" ht="13.5" customHeight="1" x14ac:dyDescent="0.2">
      <c r="A20" s="116"/>
      <c r="B20" s="117"/>
      <c r="C20" s="137" t="s">
        <v>1058</v>
      </c>
      <c r="D20" s="271"/>
      <c r="E20" s="104"/>
      <c r="F20" s="105"/>
      <c r="G20" s="137" t="s">
        <v>1278</v>
      </c>
      <c r="H20" s="271"/>
    </row>
    <row r="21" spans="1:8" ht="14.25" customHeight="1" thickBot="1" x14ac:dyDescent="0.25">
      <c r="A21" s="118"/>
      <c r="B21" s="119"/>
      <c r="C21" s="131"/>
      <c r="D21" s="132"/>
      <c r="E21" s="131"/>
      <c r="F21" s="132"/>
      <c r="G21" s="131"/>
      <c r="H21" s="132"/>
    </row>
    <row r="22" spans="1:8" ht="33" customHeight="1" thickBot="1" x14ac:dyDescent="0.25">
      <c r="A22" s="124" t="s">
        <v>43</v>
      </c>
      <c r="B22" s="1" t="s">
        <v>44</v>
      </c>
      <c r="C22" s="96" t="s">
        <v>1059</v>
      </c>
      <c r="D22" s="97"/>
      <c r="E22" s="96" t="s">
        <v>386</v>
      </c>
      <c r="F22" s="97"/>
      <c r="G22" s="96" t="s">
        <v>1059</v>
      </c>
      <c r="H22" s="97"/>
    </row>
    <row r="23" spans="1:8" ht="34.5" customHeight="1" thickBot="1" x14ac:dyDescent="0.25">
      <c r="A23" s="125"/>
      <c r="B23" s="1" t="s">
        <v>49</v>
      </c>
      <c r="C23" s="96" t="s">
        <v>1060</v>
      </c>
      <c r="D23" s="97"/>
      <c r="E23" s="96" t="s">
        <v>486</v>
      </c>
      <c r="F23" s="97"/>
      <c r="G23" s="96" t="s">
        <v>1060</v>
      </c>
      <c r="H23" s="97"/>
    </row>
    <row r="24" spans="1:8" ht="18.75" customHeight="1" thickBot="1" x14ac:dyDescent="0.25">
      <c r="A24" s="120" t="s">
        <v>52</v>
      </c>
      <c r="B24" s="121"/>
      <c r="C24" s="122">
        <v>4</v>
      </c>
      <c r="D24" s="123"/>
      <c r="E24" s="122">
        <v>3</v>
      </c>
      <c r="F24" s="123"/>
      <c r="G24" s="122">
        <v>3</v>
      </c>
      <c r="H24" s="123"/>
    </row>
    <row r="25" spans="1:8" ht="13.5" customHeight="1" x14ac:dyDescent="0.2">
      <c r="A25" s="114" t="s">
        <v>87</v>
      </c>
      <c r="B25" s="115"/>
      <c r="C25" s="429">
        <v>1292.78</v>
      </c>
      <c r="D25" s="426"/>
      <c r="E25" s="127">
        <v>664.11</v>
      </c>
      <c r="F25" s="128"/>
      <c r="G25" s="127">
        <v>1307.8800000000001</v>
      </c>
      <c r="H25" s="128"/>
    </row>
    <row r="26" spans="1:8" ht="21.75" customHeight="1" thickBot="1" x14ac:dyDescent="0.25">
      <c r="A26" s="118" t="s">
        <v>53</v>
      </c>
      <c r="B26" s="119"/>
      <c r="C26" s="427"/>
      <c r="D26" s="428"/>
      <c r="E26" s="129"/>
      <c r="F26" s="130"/>
      <c r="G26" s="129"/>
      <c r="H26" s="130"/>
    </row>
    <row r="27" spans="1:8" ht="13.5" customHeight="1" x14ac:dyDescent="0.2">
      <c r="A27" s="114" t="s">
        <v>88</v>
      </c>
      <c r="B27" s="115"/>
      <c r="C27" s="425">
        <v>941.48</v>
      </c>
      <c r="D27" s="426"/>
      <c r="E27" s="127">
        <v>674.44</v>
      </c>
      <c r="F27" s="128"/>
      <c r="G27" s="127">
        <v>770.29</v>
      </c>
      <c r="H27" s="128"/>
    </row>
    <row r="28" spans="1:8" ht="19.649999999999999" customHeight="1" thickBot="1" x14ac:dyDescent="0.25">
      <c r="A28" s="118" t="s">
        <v>53</v>
      </c>
      <c r="B28" s="119"/>
      <c r="C28" s="427"/>
      <c r="D28" s="428"/>
      <c r="E28" s="129"/>
      <c r="F28" s="130"/>
      <c r="G28" s="129"/>
      <c r="H28" s="130"/>
    </row>
    <row r="29" spans="1:8" ht="31.5" customHeight="1" thickBot="1" x14ac:dyDescent="0.25">
      <c r="A29" s="114" t="s">
        <v>54</v>
      </c>
      <c r="B29" s="115"/>
      <c r="C29" s="96" t="s">
        <v>459</v>
      </c>
      <c r="D29" s="97"/>
      <c r="E29" s="96" t="s">
        <v>459</v>
      </c>
      <c r="F29" s="97"/>
      <c r="G29" s="96" t="s">
        <v>459</v>
      </c>
      <c r="H29" s="97"/>
    </row>
    <row r="30" spans="1:8" ht="14.25" customHeight="1" thickBot="1" x14ac:dyDescent="0.25">
      <c r="A30" s="116"/>
      <c r="B30" s="117"/>
      <c r="C30" s="96" t="s">
        <v>460</v>
      </c>
      <c r="D30" s="97"/>
      <c r="E30" s="96" t="s">
        <v>460</v>
      </c>
      <c r="F30" s="97"/>
      <c r="G30" s="96" t="s">
        <v>460</v>
      </c>
      <c r="H30" s="97"/>
    </row>
    <row r="31" spans="1:8" ht="13.5" customHeight="1" x14ac:dyDescent="0.2">
      <c r="A31" s="116"/>
      <c r="B31" s="117"/>
      <c r="C31" s="100" t="s">
        <v>1279</v>
      </c>
      <c r="D31" s="101"/>
      <c r="E31" s="100" t="s">
        <v>461</v>
      </c>
      <c r="F31" s="101"/>
      <c r="G31" s="100" t="s">
        <v>1066</v>
      </c>
      <c r="H31" s="101"/>
    </row>
    <row r="32" spans="1:8" ht="13.8" thickBot="1" x14ac:dyDescent="0.25">
      <c r="A32" s="116"/>
      <c r="B32" s="117"/>
      <c r="C32" s="102"/>
      <c r="D32" s="103"/>
      <c r="E32" s="102"/>
      <c r="F32" s="103"/>
      <c r="G32" s="102"/>
      <c r="H32" s="103"/>
    </row>
    <row r="33" spans="1:8" ht="14.25" customHeight="1" thickBot="1" x14ac:dyDescent="0.25">
      <c r="A33" s="118"/>
      <c r="B33" s="119"/>
      <c r="C33" s="96" t="s">
        <v>1280</v>
      </c>
      <c r="D33" s="97"/>
      <c r="E33" s="96" t="s">
        <v>694</v>
      </c>
      <c r="F33" s="97"/>
      <c r="G33" s="96" t="s">
        <v>1067</v>
      </c>
      <c r="H33" s="97"/>
    </row>
    <row r="34" spans="1:8" ht="13.8" thickBot="1" x14ac:dyDescent="0.25">
      <c r="A34" s="7" t="s">
        <v>64</v>
      </c>
    </row>
    <row r="35" spans="1:8" ht="13.8" thickTop="1" x14ac:dyDescent="0.2">
      <c r="A35" s="8" t="s">
        <v>528</v>
      </c>
    </row>
    <row r="36" spans="1:8" x14ac:dyDescent="0.2">
      <c r="A36" s="9" t="s">
        <v>65</v>
      </c>
    </row>
    <row r="38" spans="1:8" x14ac:dyDescent="0.2">
      <c r="A38" s="10"/>
    </row>
    <row r="39" spans="1:8" x14ac:dyDescent="0.2">
      <c r="A39" s="9" t="s">
        <v>66</v>
      </c>
    </row>
    <row r="40" spans="1:8" ht="16.2" thickBot="1" x14ac:dyDescent="0.25">
      <c r="A40" s="11" t="s">
        <v>67</v>
      </c>
    </row>
    <row r="41" spans="1:8" ht="13.8" thickBot="1" x14ac:dyDescent="0.25">
      <c r="A41" s="12" t="s">
        <v>68</v>
      </c>
    </row>
    <row r="42" spans="1:8" ht="13.8" thickBot="1" x14ac:dyDescent="0.25">
      <c r="A42" s="13" t="s">
        <v>69</v>
      </c>
    </row>
    <row r="43" spans="1:8" ht="13.8" thickBot="1" x14ac:dyDescent="0.25">
      <c r="A43" s="13" t="s">
        <v>70</v>
      </c>
    </row>
    <row r="44" spans="1:8" ht="13.8" thickBot="1" x14ac:dyDescent="0.25">
      <c r="A44" s="13" t="s">
        <v>71</v>
      </c>
    </row>
    <row r="45" spans="1:8" ht="13.8" thickBot="1" x14ac:dyDescent="0.25">
      <c r="A45" s="14" t="s">
        <v>72</v>
      </c>
    </row>
    <row r="46" spans="1:8" ht="18" thickTop="1" thickBot="1" x14ac:dyDescent="0.25">
      <c r="A46" s="15" t="s">
        <v>73</v>
      </c>
    </row>
    <row r="47" spans="1:8" ht="13.8" thickTop="1" x14ac:dyDescent="0.2">
      <c r="A47" s="16" t="s">
        <v>74</v>
      </c>
    </row>
  </sheetData>
  <mergeCells count="81">
    <mergeCell ref="G29:H29"/>
    <mergeCell ref="G30:H30"/>
    <mergeCell ref="G31:H32"/>
    <mergeCell ref="G33:H33"/>
    <mergeCell ref="G22:H22"/>
    <mergeCell ref="G23:H23"/>
    <mergeCell ref="G24:H24"/>
    <mergeCell ref="G25:H26"/>
    <mergeCell ref="G27:H28"/>
    <mergeCell ref="G18:H19"/>
    <mergeCell ref="C20:D21"/>
    <mergeCell ref="E20:F20"/>
    <mergeCell ref="G20:H21"/>
    <mergeCell ref="E21:F21"/>
    <mergeCell ref="E18:F19"/>
    <mergeCell ref="G7:H7"/>
    <mergeCell ref="G8:H9"/>
    <mergeCell ref="G10:H10"/>
    <mergeCell ref="G11:H11"/>
    <mergeCell ref="G16:H17"/>
    <mergeCell ref="G2:H2"/>
    <mergeCell ref="G3:H3"/>
    <mergeCell ref="G4:H4"/>
    <mergeCell ref="G5:H5"/>
    <mergeCell ref="G6:H6"/>
    <mergeCell ref="E31:F32"/>
    <mergeCell ref="E33:F33"/>
    <mergeCell ref="E24:F24"/>
    <mergeCell ref="E25:F26"/>
    <mergeCell ref="E27:F28"/>
    <mergeCell ref="E29:F29"/>
    <mergeCell ref="E30:F30"/>
    <mergeCell ref="E22:F22"/>
    <mergeCell ref="E23:F23"/>
    <mergeCell ref="E7:F7"/>
    <mergeCell ref="E8:F9"/>
    <mergeCell ref="E10:F10"/>
    <mergeCell ref="E11:F11"/>
    <mergeCell ref="E16:F17"/>
    <mergeCell ref="E2:F2"/>
    <mergeCell ref="E3:F3"/>
    <mergeCell ref="E4:F4"/>
    <mergeCell ref="E5:F5"/>
    <mergeCell ref="E6:F6"/>
    <mergeCell ref="A22:A23"/>
    <mergeCell ref="C22:D22"/>
    <mergeCell ref="C23:D23"/>
    <mergeCell ref="C33:D33"/>
    <mergeCell ref="A27:B27"/>
    <mergeCell ref="C27:D28"/>
    <mergeCell ref="A28:B28"/>
    <mergeCell ref="A29:B33"/>
    <mergeCell ref="C29:D29"/>
    <mergeCell ref="C30:D30"/>
    <mergeCell ref="C31:D32"/>
    <mergeCell ref="A24:B24"/>
    <mergeCell ref="C24:D24"/>
    <mergeCell ref="A25:B25"/>
    <mergeCell ref="C25:D26"/>
    <mergeCell ref="A26:B26"/>
    <mergeCell ref="A12:A15"/>
    <mergeCell ref="A16:B17"/>
    <mergeCell ref="C16:D17"/>
    <mergeCell ref="A18:B21"/>
    <mergeCell ref="C18:D19"/>
    <mergeCell ref="A10:B10"/>
    <mergeCell ref="C10:D10"/>
    <mergeCell ref="A11:B11"/>
    <mergeCell ref="C11:D11"/>
    <mergeCell ref="A7:B7"/>
    <mergeCell ref="C7:D7"/>
    <mergeCell ref="A8:B9"/>
    <mergeCell ref="C8:D9"/>
    <mergeCell ref="A5:B5"/>
    <mergeCell ref="C5:D5"/>
    <mergeCell ref="A6:B6"/>
    <mergeCell ref="C6:D6"/>
    <mergeCell ref="A2:B3"/>
    <mergeCell ref="A4:B4"/>
    <mergeCell ref="C4:D4"/>
    <mergeCell ref="C2:D3"/>
  </mergeCells>
  <phoneticPr fontId="23"/>
  <hyperlinks>
    <hyperlink ref="A36" r:id="rId1" xr:uid="{00000000-0004-0000-1000-000000000000}"/>
    <hyperlink ref="A39" location="'目次（リンク付）'!A1" display="ページの先頭へ戻る" xr:uid="{00000000-0004-0000-1000-000001000000}"/>
    <hyperlink ref="A41" r:id="rId2" xr:uid="{00000000-0004-0000-1000-000002000000}"/>
    <hyperlink ref="A42" r:id="rId3" xr:uid="{00000000-0004-0000-1000-000003000000}"/>
    <hyperlink ref="A43" r:id="rId4" xr:uid="{00000000-0004-0000-1000-000004000000}"/>
    <hyperlink ref="A44" r:id="rId5" xr:uid="{00000000-0004-0000-1000-000005000000}"/>
    <hyperlink ref="A45" r:id="rId6" xr:uid="{00000000-0004-0000-1000-000006000000}"/>
  </hyperlinks>
  <pageMargins left="0.7" right="0.7" top="0.75" bottom="0.75" header="0.3" footer="0.3"/>
  <pageSetup paperSize="9" scale="64" fitToWidth="0" orientation="portrait"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35996-7EEA-4DBB-A317-55C8E10469F4}">
  <sheetPr codeName="Sheet17">
    <pageSetUpPr fitToPage="1"/>
  </sheetPr>
  <dimension ref="A1:F47"/>
  <sheetViews>
    <sheetView view="pageBreakPreview" zoomScale="85" zoomScaleNormal="100" zoomScaleSheetLayoutView="85" workbookViewId="0">
      <pane xSplit="2" ySplit="3" topLeftCell="C24"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2" customWidth="1"/>
    <col min="5" max="5" width="11.44140625" customWidth="1"/>
    <col min="6" max="6" width="11.21875"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6" ht="13.8" thickBot="1" x14ac:dyDescent="0.25">
      <c r="A1" s="2" t="s">
        <v>691</v>
      </c>
      <c r="C1" s="6"/>
    </row>
    <row r="2" spans="1:6" ht="27" customHeight="1" x14ac:dyDescent="0.2">
      <c r="A2" s="114" t="s">
        <v>0</v>
      </c>
      <c r="B2" s="115"/>
      <c r="C2" s="100" t="s">
        <v>757</v>
      </c>
      <c r="D2" s="101"/>
      <c r="E2" s="100" t="s">
        <v>1281</v>
      </c>
      <c r="F2" s="279"/>
    </row>
    <row r="3" spans="1:6" ht="13.8" customHeight="1" thickBot="1" x14ac:dyDescent="0.25">
      <c r="A3" s="118"/>
      <c r="B3" s="119"/>
      <c r="C3" s="102" t="s">
        <v>758</v>
      </c>
      <c r="D3" s="103"/>
      <c r="E3" s="102" t="s">
        <v>1282</v>
      </c>
      <c r="F3" s="280"/>
    </row>
    <row r="4" spans="1:6" ht="42" customHeight="1" thickBot="1" x14ac:dyDescent="0.25">
      <c r="A4" s="120" t="s">
        <v>5</v>
      </c>
      <c r="B4" s="121"/>
      <c r="C4" s="96" t="s">
        <v>759</v>
      </c>
      <c r="D4" s="97"/>
      <c r="E4" s="96" t="s">
        <v>1283</v>
      </c>
      <c r="F4" s="263"/>
    </row>
    <row r="5" spans="1:6" ht="48.75" customHeight="1" thickBot="1" x14ac:dyDescent="0.25">
      <c r="A5" s="120" t="s">
        <v>76</v>
      </c>
      <c r="B5" s="121"/>
      <c r="C5" s="110">
        <v>44287</v>
      </c>
      <c r="D5" s="111"/>
      <c r="E5" s="110">
        <v>45748</v>
      </c>
      <c r="F5" s="282"/>
    </row>
    <row r="6" spans="1:6" ht="32.25" customHeight="1" thickBot="1" x14ac:dyDescent="0.25">
      <c r="A6" s="120" t="s">
        <v>13</v>
      </c>
      <c r="B6" s="121"/>
      <c r="C6" s="112">
        <v>200</v>
      </c>
      <c r="D6" s="113"/>
      <c r="E6" s="112">
        <v>199</v>
      </c>
      <c r="F6" s="283"/>
    </row>
    <row r="7" spans="1:6" ht="37.65" customHeight="1" thickBot="1" x14ac:dyDescent="0.25">
      <c r="A7" s="120" t="s">
        <v>14</v>
      </c>
      <c r="B7" s="121"/>
      <c r="C7" s="96" t="s">
        <v>759</v>
      </c>
      <c r="D7" s="97"/>
      <c r="E7" s="96" t="s">
        <v>1283</v>
      </c>
      <c r="F7" s="263"/>
    </row>
    <row r="8" spans="1:6" ht="13.5" customHeight="1" x14ac:dyDescent="0.2">
      <c r="A8" s="114" t="s">
        <v>19</v>
      </c>
      <c r="B8" s="115"/>
      <c r="C8" s="100" t="s">
        <v>750</v>
      </c>
      <c r="D8" s="101"/>
      <c r="E8" s="100" t="s">
        <v>1284</v>
      </c>
      <c r="F8" s="279"/>
    </row>
    <row r="9" spans="1:6" ht="24" customHeight="1" thickBot="1" x14ac:dyDescent="0.25">
      <c r="A9" s="118"/>
      <c r="B9" s="119"/>
      <c r="C9" s="102"/>
      <c r="D9" s="103"/>
      <c r="E9" s="102"/>
      <c r="F9" s="280"/>
    </row>
    <row r="10" spans="1:6" ht="18.75" customHeight="1" thickBot="1" x14ac:dyDescent="0.25">
      <c r="A10" s="120" t="s">
        <v>102</v>
      </c>
      <c r="B10" s="121"/>
      <c r="C10" s="98" t="s">
        <v>760</v>
      </c>
      <c r="D10" s="99"/>
      <c r="E10" s="98" t="s">
        <v>1285</v>
      </c>
      <c r="F10" s="284"/>
    </row>
    <row r="11" spans="1:6" ht="18" customHeight="1" thickBot="1" x14ac:dyDescent="0.25">
      <c r="A11" s="120" t="s">
        <v>21</v>
      </c>
      <c r="B11" s="121"/>
      <c r="C11" s="98" t="s">
        <v>453</v>
      </c>
      <c r="D11" s="99"/>
      <c r="E11" s="98" t="s">
        <v>453</v>
      </c>
      <c r="F11" s="284"/>
    </row>
    <row r="12" spans="1:6" ht="30.75" customHeight="1" thickBot="1" x14ac:dyDescent="0.25">
      <c r="A12" s="124" t="s">
        <v>82</v>
      </c>
      <c r="B12" s="1" t="s">
        <v>23</v>
      </c>
      <c r="C12" s="46" t="s">
        <v>24</v>
      </c>
      <c r="D12" s="46" t="s">
        <v>25</v>
      </c>
      <c r="E12" s="88" t="s">
        <v>24</v>
      </c>
      <c r="F12" s="72" t="s">
        <v>25</v>
      </c>
    </row>
    <row r="13" spans="1:6" ht="46.5" customHeight="1" thickBot="1" x14ac:dyDescent="0.25">
      <c r="A13" s="126"/>
      <c r="B13" s="1" t="s">
        <v>83</v>
      </c>
      <c r="C13" s="47">
        <v>105</v>
      </c>
      <c r="D13" s="47">
        <v>80</v>
      </c>
      <c r="E13" s="89">
        <v>105</v>
      </c>
      <c r="F13" s="75">
        <v>79</v>
      </c>
    </row>
    <row r="14" spans="1:6" ht="51.9" customHeight="1" thickBot="1" x14ac:dyDescent="0.25">
      <c r="A14" s="126"/>
      <c r="B14" s="1" t="s">
        <v>84</v>
      </c>
      <c r="C14" s="47">
        <v>15</v>
      </c>
      <c r="D14" s="47" t="s">
        <v>165</v>
      </c>
      <c r="E14" s="89">
        <v>15</v>
      </c>
      <c r="F14" s="75" t="s">
        <v>165</v>
      </c>
    </row>
    <row r="15" spans="1:6" ht="26.25" customHeight="1" thickBot="1" x14ac:dyDescent="0.25">
      <c r="A15" s="125"/>
      <c r="B15" s="1" t="s">
        <v>27</v>
      </c>
      <c r="C15" s="47">
        <v>120</v>
      </c>
      <c r="D15" s="47">
        <v>80</v>
      </c>
      <c r="E15" s="89">
        <v>120</v>
      </c>
      <c r="F15" s="75">
        <v>79</v>
      </c>
    </row>
    <row r="16" spans="1:6" ht="13.5" customHeight="1" x14ac:dyDescent="0.2">
      <c r="A16" s="114" t="s">
        <v>28</v>
      </c>
      <c r="B16" s="115"/>
      <c r="C16" s="100" t="s">
        <v>761</v>
      </c>
      <c r="D16" s="101"/>
      <c r="E16" s="100" t="s">
        <v>1286</v>
      </c>
      <c r="F16" s="279"/>
    </row>
    <row r="17" spans="1:6" ht="267.89999999999998" customHeight="1" thickBot="1" x14ac:dyDescent="0.25">
      <c r="A17" s="118"/>
      <c r="B17" s="119"/>
      <c r="C17" s="102"/>
      <c r="D17" s="103"/>
      <c r="E17" s="102"/>
      <c r="F17" s="280"/>
    </row>
    <row r="18" spans="1:6" ht="13.5" customHeight="1" x14ac:dyDescent="0.2">
      <c r="A18" s="114" t="s">
        <v>34</v>
      </c>
      <c r="B18" s="115"/>
      <c r="C18" s="135" t="s">
        <v>114</v>
      </c>
      <c r="D18" s="291"/>
      <c r="E18" s="135" t="s">
        <v>1287</v>
      </c>
      <c r="F18" s="136"/>
    </row>
    <row r="19" spans="1:6" ht="13.5" customHeight="1" x14ac:dyDescent="0.2">
      <c r="A19" s="116"/>
      <c r="B19" s="117"/>
      <c r="C19" s="137"/>
      <c r="D19" s="292"/>
      <c r="E19" s="137"/>
      <c r="F19" s="138"/>
    </row>
    <row r="20" spans="1:6" ht="13.5" customHeight="1" x14ac:dyDescent="0.2">
      <c r="A20" s="116"/>
      <c r="B20" s="117"/>
      <c r="C20" s="137" t="s">
        <v>762</v>
      </c>
      <c r="D20" s="271"/>
      <c r="E20" s="137" t="s">
        <v>1288</v>
      </c>
      <c r="F20" s="138"/>
    </row>
    <row r="21" spans="1:6" ht="14.25" customHeight="1" thickBot="1" x14ac:dyDescent="0.25">
      <c r="A21" s="118"/>
      <c r="B21" s="119"/>
      <c r="C21" s="131"/>
      <c r="D21" s="132"/>
      <c r="E21" s="131"/>
      <c r="F21" s="307"/>
    </row>
    <row r="22" spans="1:6" ht="33" customHeight="1" thickBot="1" x14ac:dyDescent="0.25">
      <c r="A22" s="124" t="s">
        <v>43</v>
      </c>
      <c r="B22" s="1" t="s">
        <v>44</v>
      </c>
      <c r="C22" s="96" t="s">
        <v>379</v>
      </c>
      <c r="D22" s="97"/>
      <c r="E22" s="96" t="s">
        <v>379</v>
      </c>
      <c r="F22" s="263"/>
    </row>
    <row r="23" spans="1:6" ht="34.5" customHeight="1" thickBot="1" x14ac:dyDescent="0.25">
      <c r="A23" s="125"/>
      <c r="B23" s="1" t="s">
        <v>49</v>
      </c>
      <c r="C23" s="96" t="s">
        <v>763</v>
      </c>
      <c r="D23" s="97"/>
      <c r="E23" s="96" t="s">
        <v>763</v>
      </c>
      <c r="F23" s="263"/>
    </row>
    <row r="24" spans="1:6" ht="18.75" customHeight="1" thickBot="1" x14ac:dyDescent="0.25">
      <c r="A24" s="120" t="s">
        <v>52</v>
      </c>
      <c r="B24" s="121"/>
      <c r="C24" s="122">
        <v>6</v>
      </c>
      <c r="D24" s="123"/>
      <c r="E24" s="122">
        <v>6</v>
      </c>
      <c r="F24" s="308"/>
    </row>
    <row r="25" spans="1:6" ht="13.5" customHeight="1" x14ac:dyDescent="0.2">
      <c r="A25" s="114" t="s">
        <v>87</v>
      </c>
      <c r="B25" s="115"/>
      <c r="C25" s="127">
        <v>1234.25</v>
      </c>
      <c r="D25" s="128"/>
      <c r="E25" s="127">
        <v>1551.32</v>
      </c>
      <c r="F25" s="309"/>
    </row>
    <row r="26" spans="1:6" ht="21.75" customHeight="1" thickBot="1" x14ac:dyDescent="0.25">
      <c r="A26" s="118" t="s">
        <v>53</v>
      </c>
      <c r="B26" s="119"/>
      <c r="C26" s="129"/>
      <c r="D26" s="130"/>
      <c r="E26" s="129"/>
      <c r="F26" s="310"/>
    </row>
    <row r="27" spans="1:6" ht="13.5" customHeight="1" x14ac:dyDescent="0.2">
      <c r="A27" s="114" t="s">
        <v>88</v>
      </c>
      <c r="B27" s="115"/>
      <c r="C27" s="127">
        <v>1991</v>
      </c>
      <c r="D27" s="128"/>
      <c r="E27" s="127">
        <v>951.61</v>
      </c>
      <c r="F27" s="309"/>
    </row>
    <row r="28" spans="1:6" ht="19.649999999999999" customHeight="1" thickBot="1" x14ac:dyDescent="0.25">
      <c r="A28" s="118" t="s">
        <v>53</v>
      </c>
      <c r="B28" s="119"/>
      <c r="C28" s="129"/>
      <c r="D28" s="130"/>
      <c r="E28" s="129"/>
      <c r="F28" s="310"/>
    </row>
    <row r="29" spans="1:6" ht="31.5" customHeight="1" thickBot="1" x14ac:dyDescent="0.25">
      <c r="A29" s="114" t="s">
        <v>54</v>
      </c>
      <c r="B29" s="115"/>
      <c r="C29" s="96" t="s">
        <v>810</v>
      </c>
      <c r="D29" s="97"/>
      <c r="E29" s="96" t="s">
        <v>810</v>
      </c>
      <c r="F29" s="263"/>
    </row>
    <row r="30" spans="1:6" ht="14.25" customHeight="1" thickBot="1" x14ac:dyDescent="0.25">
      <c r="A30" s="116"/>
      <c r="B30" s="117"/>
      <c r="C30" s="96" t="s">
        <v>811</v>
      </c>
      <c r="D30" s="97"/>
      <c r="E30" s="96" t="s">
        <v>811</v>
      </c>
      <c r="F30" s="263"/>
    </row>
    <row r="31" spans="1:6" ht="13.5" customHeight="1" x14ac:dyDescent="0.2">
      <c r="A31" s="116"/>
      <c r="B31" s="117"/>
      <c r="C31" s="100" t="s">
        <v>750</v>
      </c>
      <c r="D31" s="101"/>
      <c r="E31" s="100" t="s">
        <v>1284</v>
      </c>
      <c r="F31" s="279"/>
    </row>
    <row r="32" spans="1:6" ht="13.8" thickBot="1" x14ac:dyDescent="0.25">
      <c r="A32" s="116"/>
      <c r="B32" s="117"/>
      <c r="C32" s="102"/>
      <c r="D32" s="103"/>
      <c r="E32" s="102"/>
      <c r="F32" s="280"/>
    </row>
    <row r="33" spans="1:6" ht="14.25" customHeight="1" thickBot="1" x14ac:dyDescent="0.25">
      <c r="A33" s="118"/>
      <c r="B33" s="119"/>
      <c r="C33" s="96" t="s">
        <v>812</v>
      </c>
      <c r="D33" s="97"/>
      <c r="E33" s="96" t="s">
        <v>1289</v>
      </c>
      <c r="F33" s="263"/>
    </row>
    <row r="34" spans="1:6" ht="13.8" thickBot="1" x14ac:dyDescent="0.25">
      <c r="A34" s="7" t="s">
        <v>64</v>
      </c>
    </row>
    <row r="35" spans="1:6" ht="13.8" thickTop="1" x14ac:dyDescent="0.2">
      <c r="A35" s="8" t="s">
        <v>528</v>
      </c>
    </row>
    <row r="36" spans="1:6" x14ac:dyDescent="0.2">
      <c r="A36" s="9" t="s">
        <v>65</v>
      </c>
    </row>
    <row r="38" spans="1:6" x14ac:dyDescent="0.2">
      <c r="A38" s="10"/>
    </row>
    <row r="39" spans="1:6" x14ac:dyDescent="0.2">
      <c r="A39" s="9" t="s">
        <v>66</v>
      </c>
    </row>
    <row r="40" spans="1:6" ht="16.2" thickBot="1" x14ac:dyDescent="0.25">
      <c r="A40" s="11" t="s">
        <v>67</v>
      </c>
    </row>
    <row r="41" spans="1:6" ht="13.8" thickBot="1" x14ac:dyDescent="0.25">
      <c r="A41" s="12" t="s">
        <v>68</v>
      </c>
    </row>
    <row r="42" spans="1:6" ht="13.8" thickBot="1" x14ac:dyDescent="0.25">
      <c r="A42" s="13" t="s">
        <v>69</v>
      </c>
    </row>
    <row r="43" spans="1:6" ht="13.8" thickBot="1" x14ac:dyDescent="0.25">
      <c r="A43" s="13" t="s">
        <v>70</v>
      </c>
    </row>
    <row r="44" spans="1:6" ht="13.8" thickBot="1" x14ac:dyDescent="0.25">
      <c r="A44" s="13" t="s">
        <v>71</v>
      </c>
    </row>
    <row r="45" spans="1:6" ht="13.8" thickBot="1" x14ac:dyDescent="0.25">
      <c r="A45" s="14" t="s">
        <v>72</v>
      </c>
    </row>
    <row r="46" spans="1:6" ht="18" thickTop="1" thickBot="1" x14ac:dyDescent="0.25">
      <c r="A46" s="15" t="s">
        <v>73</v>
      </c>
    </row>
    <row r="47" spans="1:6" ht="13.8" thickTop="1" x14ac:dyDescent="0.2">
      <c r="A47" s="16" t="s">
        <v>74</v>
      </c>
    </row>
  </sheetData>
  <mergeCells count="60">
    <mergeCell ref="E33:F33"/>
    <mergeCell ref="E25:F26"/>
    <mergeCell ref="E27:F28"/>
    <mergeCell ref="E29:F29"/>
    <mergeCell ref="E30:F30"/>
    <mergeCell ref="E31:F32"/>
    <mergeCell ref="E18:F19"/>
    <mergeCell ref="E20:F21"/>
    <mergeCell ref="E22:F22"/>
    <mergeCell ref="E23:F23"/>
    <mergeCell ref="E24:F24"/>
    <mergeCell ref="E7:F7"/>
    <mergeCell ref="E8:F9"/>
    <mergeCell ref="E10:F10"/>
    <mergeCell ref="E11:F11"/>
    <mergeCell ref="E16:F17"/>
    <mergeCell ref="E2:F2"/>
    <mergeCell ref="E3:F3"/>
    <mergeCell ref="E4:F4"/>
    <mergeCell ref="E5:F5"/>
    <mergeCell ref="E6:F6"/>
    <mergeCell ref="A29:B33"/>
    <mergeCell ref="C29:D29"/>
    <mergeCell ref="C30:D30"/>
    <mergeCell ref="C31:D32"/>
    <mergeCell ref="C33:D33"/>
    <mergeCell ref="A27:B27"/>
    <mergeCell ref="C27:D28"/>
    <mergeCell ref="A28:B28"/>
    <mergeCell ref="A18:B21"/>
    <mergeCell ref="C18:D19"/>
    <mergeCell ref="A22:A23"/>
    <mergeCell ref="C22:D22"/>
    <mergeCell ref="C23:D23"/>
    <mergeCell ref="C20:D21"/>
    <mergeCell ref="A24:B24"/>
    <mergeCell ref="C24:D24"/>
    <mergeCell ref="A25:B25"/>
    <mergeCell ref="C25:D26"/>
    <mergeCell ref="A26:B26"/>
    <mergeCell ref="A16:B17"/>
    <mergeCell ref="C16:D17"/>
    <mergeCell ref="A6:B6"/>
    <mergeCell ref="C6:D6"/>
    <mergeCell ref="A7:B7"/>
    <mergeCell ref="C7:D7"/>
    <mergeCell ref="A8:B9"/>
    <mergeCell ref="C8:D9"/>
    <mergeCell ref="A10:B10"/>
    <mergeCell ref="C10:D10"/>
    <mergeCell ref="A11:B11"/>
    <mergeCell ref="C11:D11"/>
    <mergeCell ref="A12:A15"/>
    <mergeCell ref="A5:B5"/>
    <mergeCell ref="C5:D5"/>
    <mergeCell ref="A2:B3"/>
    <mergeCell ref="C2:D2"/>
    <mergeCell ref="C3:D3"/>
    <mergeCell ref="A4:B4"/>
    <mergeCell ref="C4:D4"/>
  </mergeCells>
  <phoneticPr fontId="23"/>
  <hyperlinks>
    <hyperlink ref="A36" r:id="rId1" xr:uid="{D61F8421-2314-4DC3-AD2A-BF3F6D758AE0}"/>
    <hyperlink ref="A39" location="'目次（リンク付）'!A1" display="ページの先頭へ戻る" xr:uid="{2D8AD50E-F1CE-4539-95C5-359AA89ED5D8}"/>
    <hyperlink ref="A41" r:id="rId2" xr:uid="{24F132EA-9CAF-4A21-B526-BD6D0E0F859E}"/>
    <hyperlink ref="A42" r:id="rId3" xr:uid="{2B75DDA8-4A61-4491-A07E-E26FF14E1895}"/>
    <hyperlink ref="A43" r:id="rId4" xr:uid="{798FA542-C1D7-4B10-A851-80F3F4437652}"/>
    <hyperlink ref="A44" r:id="rId5" xr:uid="{18E71847-CDD7-44DC-AB4C-D9B71DB887BD}"/>
    <hyperlink ref="A45" r:id="rId6" xr:uid="{05EBFEFA-C385-43BF-B0FB-CCA49C357489}"/>
  </hyperlinks>
  <pageMargins left="0.7" right="0.7" top="0.75" bottom="0.75" header="0.3" footer="0.3"/>
  <pageSetup paperSize="9" scale="64" fitToWidth="0" orientation="portrait" r:id="rId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H47"/>
  <sheetViews>
    <sheetView view="pageBreakPreview" zoomScale="70" zoomScaleNormal="100" zoomScaleSheetLayoutView="70" workbookViewId="0">
      <pane xSplit="2" ySplit="3" topLeftCell="C22"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3" width="12.21875" style="2" customWidth="1"/>
    <col min="4" max="4" width="12.5546875" style="2" customWidth="1"/>
    <col min="5" max="5" width="13.44140625" style="2" customWidth="1"/>
    <col min="6" max="6" width="11.88671875" style="2" customWidth="1"/>
    <col min="7" max="7" width="13.21875" style="2" customWidth="1"/>
    <col min="8" max="8" width="13.66406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8" ht="13.8" thickBot="1" x14ac:dyDescent="0.25">
      <c r="A1" s="2" t="s">
        <v>691</v>
      </c>
      <c r="C1" s="6"/>
    </row>
    <row r="2" spans="1:8" ht="27.15" customHeight="1" x14ac:dyDescent="0.2">
      <c r="A2" s="114" t="s">
        <v>1008</v>
      </c>
      <c r="B2" s="115"/>
      <c r="C2" s="100" t="s">
        <v>75</v>
      </c>
      <c r="D2" s="101"/>
      <c r="E2" s="100" t="s">
        <v>357</v>
      </c>
      <c r="F2" s="101"/>
      <c r="G2" s="166" t="s">
        <v>529</v>
      </c>
      <c r="H2" s="145"/>
    </row>
    <row r="3" spans="1:8" ht="14.25" customHeight="1" thickBot="1" x14ac:dyDescent="0.25">
      <c r="A3" s="118"/>
      <c r="B3" s="119"/>
      <c r="C3" s="102" t="s">
        <v>3</v>
      </c>
      <c r="D3" s="103"/>
      <c r="E3" s="102" t="s">
        <v>358</v>
      </c>
      <c r="F3" s="103"/>
      <c r="G3" s="168" t="s">
        <v>813</v>
      </c>
      <c r="H3" s="146"/>
    </row>
    <row r="4" spans="1:8" ht="42" customHeight="1" thickBot="1" x14ac:dyDescent="0.25">
      <c r="A4" s="120" t="s">
        <v>5</v>
      </c>
      <c r="B4" s="121"/>
      <c r="C4" s="96" t="s">
        <v>6</v>
      </c>
      <c r="D4" s="97"/>
      <c r="E4" s="96" t="s">
        <v>359</v>
      </c>
      <c r="F4" s="97"/>
      <c r="G4" s="143" t="s">
        <v>551</v>
      </c>
      <c r="H4" s="144"/>
    </row>
    <row r="5" spans="1:8" ht="48.75" customHeight="1" thickBot="1" x14ac:dyDescent="0.25">
      <c r="A5" s="120" t="s">
        <v>76</v>
      </c>
      <c r="B5" s="121"/>
      <c r="C5" s="110">
        <v>42095</v>
      </c>
      <c r="D5" s="111"/>
      <c r="E5" s="110">
        <v>43556</v>
      </c>
      <c r="F5" s="111"/>
      <c r="G5" s="169">
        <v>43922</v>
      </c>
      <c r="H5" s="160"/>
    </row>
    <row r="6" spans="1:8" ht="32.25" customHeight="1" thickBot="1" x14ac:dyDescent="0.25">
      <c r="A6" s="120" t="s">
        <v>13</v>
      </c>
      <c r="B6" s="121"/>
      <c r="C6" s="112">
        <v>134</v>
      </c>
      <c r="D6" s="113"/>
      <c r="E6" s="112" t="s">
        <v>360</v>
      </c>
      <c r="F6" s="113"/>
      <c r="G6" s="167">
        <v>173</v>
      </c>
      <c r="H6" s="161"/>
    </row>
    <row r="7" spans="1:8" ht="37.65" customHeight="1" thickBot="1" x14ac:dyDescent="0.25">
      <c r="A7" s="120" t="s">
        <v>14</v>
      </c>
      <c r="B7" s="121"/>
      <c r="C7" s="96" t="s">
        <v>15</v>
      </c>
      <c r="D7" s="97"/>
      <c r="E7" s="96" t="s">
        <v>361</v>
      </c>
      <c r="F7" s="97"/>
      <c r="G7" s="143" t="s">
        <v>561</v>
      </c>
      <c r="H7" s="144"/>
    </row>
    <row r="8" spans="1:8" ht="13.5" customHeight="1" x14ac:dyDescent="0.2">
      <c r="A8" s="114" t="s">
        <v>19</v>
      </c>
      <c r="B8" s="115"/>
      <c r="C8" s="100" t="s">
        <v>514</v>
      </c>
      <c r="D8" s="101"/>
      <c r="E8" s="100" t="s">
        <v>362</v>
      </c>
      <c r="F8" s="101"/>
      <c r="G8" s="363" t="s">
        <v>570</v>
      </c>
      <c r="H8" s="364"/>
    </row>
    <row r="9" spans="1:8" ht="24" customHeight="1" thickBot="1" x14ac:dyDescent="0.25">
      <c r="A9" s="118"/>
      <c r="B9" s="119"/>
      <c r="C9" s="102"/>
      <c r="D9" s="103"/>
      <c r="E9" s="102"/>
      <c r="F9" s="103"/>
      <c r="G9" s="174"/>
      <c r="H9" s="175"/>
    </row>
    <row r="10" spans="1:8" ht="18.75" customHeight="1" thickBot="1" x14ac:dyDescent="0.25">
      <c r="A10" s="120" t="s">
        <v>102</v>
      </c>
      <c r="B10" s="121"/>
      <c r="C10" s="98" t="s">
        <v>1118</v>
      </c>
      <c r="D10" s="99"/>
      <c r="E10" s="98" t="s">
        <v>363</v>
      </c>
      <c r="F10" s="99"/>
      <c r="G10" s="163" t="s">
        <v>814</v>
      </c>
      <c r="H10" s="178"/>
    </row>
    <row r="11" spans="1:8" ht="18" customHeight="1" thickBot="1" x14ac:dyDescent="0.25">
      <c r="A11" s="120" t="s">
        <v>21</v>
      </c>
      <c r="B11" s="121"/>
      <c r="C11" s="98" t="s">
        <v>22</v>
      </c>
      <c r="D11" s="99"/>
      <c r="E11" s="98" t="s">
        <v>264</v>
      </c>
      <c r="F11" s="99"/>
      <c r="G11" s="163" t="s">
        <v>594</v>
      </c>
      <c r="H11" s="178"/>
    </row>
    <row r="12" spans="1:8" ht="30.75" customHeight="1" thickBot="1" x14ac:dyDescent="0.25">
      <c r="A12" s="124" t="s">
        <v>82</v>
      </c>
      <c r="B12" s="1" t="s">
        <v>23</v>
      </c>
      <c r="C12" s="46" t="s">
        <v>24</v>
      </c>
      <c r="D12" s="46" t="s">
        <v>25</v>
      </c>
      <c r="E12" s="46" t="s">
        <v>24</v>
      </c>
      <c r="F12" s="46" t="s">
        <v>25</v>
      </c>
      <c r="G12" s="31" t="s">
        <v>24</v>
      </c>
      <c r="H12" s="86" t="s">
        <v>25</v>
      </c>
    </row>
    <row r="13" spans="1:8" ht="46.5" customHeight="1" thickBot="1" x14ac:dyDescent="0.25">
      <c r="A13" s="126"/>
      <c r="B13" s="1" t="s">
        <v>83</v>
      </c>
      <c r="C13" s="47">
        <v>55</v>
      </c>
      <c r="D13" s="47">
        <v>44</v>
      </c>
      <c r="E13" s="47" t="s">
        <v>265</v>
      </c>
      <c r="F13" s="47">
        <v>44</v>
      </c>
      <c r="G13" s="5">
        <v>90</v>
      </c>
      <c r="H13" s="87">
        <v>28</v>
      </c>
    </row>
    <row r="14" spans="1:8" ht="51.9" customHeight="1" thickBot="1" x14ac:dyDescent="0.25">
      <c r="A14" s="126"/>
      <c r="B14" s="1" t="s">
        <v>84</v>
      </c>
      <c r="C14" s="47">
        <v>35</v>
      </c>
      <c r="D14" s="47" t="s">
        <v>26</v>
      </c>
      <c r="E14" s="47">
        <v>60</v>
      </c>
      <c r="F14" s="47" t="s">
        <v>165</v>
      </c>
      <c r="G14" s="5">
        <v>55</v>
      </c>
      <c r="H14" s="87" t="s">
        <v>165</v>
      </c>
    </row>
    <row r="15" spans="1:8" ht="26.25" customHeight="1" thickBot="1" x14ac:dyDescent="0.25">
      <c r="A15" s="125"/>
      <c r="B15" s="1" t="s">
        <v>27</v>
      </c>
      <c r="C15" s="47">
        <f>SUM(C13:C14)</f>
        <v>90</v>
      </c>
      <c r="D15" s="47">
        <f>SUM(D13:D14)</f>
        <v>44</v>
      </c>
      <c r="E15" s="47">
        <v>150</v>
      </c>
      <c r="F15" s="47">
        <v>44</v>
      </c>
      <c r="G15" s="5">
        <v>145</v>
      </c>
      <c r="H15" s="87">
        <v>28</v>
      </c>
    </row>
    <row r="16" spans="1:8" ht="13.5" customHeight="1" x14ac:dyDescent="0.2">
      <c r="A16" s="114" t="s">
        <v>28</v>
      </c>
      <c r="B16" s="115"/>
      <c r="C16" s="100" t="s">
        <v>29</v>
      </c>
      <c r="D16" s="101"/>
      <c r="E16" s="100" t="s">
        <v>364</v>
      </c>
      <c r="F16" s="101"/>
      <c r="G16" s="166" t="s">
        <v>596</v>
      </c>
      <c r="H16" s="261"/>
    </row>
    <row r="17" spans="1:8" ht="267.89999999999998" customHeight="1" thickBot="1" x14ac:dyDescent="0.25">
      <c r="A17" s="118"/>
      <c r="B17" s="119"/>
      <c r="C17" s="102"/>
      <c r="D17" s="103"/>
      <c r="E17" s="102"/>
      <c r="F17" s="103"/>
      <c r="G17" s="168"/>
      <c r="H17" s="262"/>
    </row>
    <row r="18" spans="1:8" ht="13.5" customHeight="1" x14ac:dyDescent="0.2">
      <c r="A18" s="114" t="s">
        <v>34</v>
      </c>
      <c r="B18" s="115"/>
      <c r="C18" s="100" t="s">
        <v>117</v>
      </c>
      <c r="D18" s="101"/>
      <c r="E18" s="135" t="s">
        <v>365</v>
      </c>
      <c r="F18" s="291"/>
      <c r="G18" s="363" t="s">
        <v>402</v>
      </c>
      <c r="H18" s="430"/>
    </row>
    <row r="19" spans="1:8" ht="13.5" customHeight="1" x14ac:dyDescent="0.2">
      <c r="A19" s="116"/>
      <c r="B19" s="117"/>
      <c r="C19" s="104" t="s">
        <v>118</v>
      </c>
      <c r="D19" s="105"/>
      <c r="E19" s="137"/>
      <c r="F19" s="292"/>
      <c r="G19" s="375"/>
      <c r="H19" s="431"/>
    </row>
    <row r="20" spans="1:8" ht="13.5" customHeight="1" x14ac:dyDescent="0.2">
      <c r="A20" s="116"/>
      <c r="B20" s="117"/>
      <c r="C20" s="104" t="s">
        <v>116</v>
      </c>
      <c r="D20" s="105"/>
      <c r="E20" s="104" t="s">
        <v>366</v>
      </c>
      <c r="F20" s="105"/>
      <c r="G20" s="179"/>
      <c r="H20" s="432"/>
    </row>
    <row r="21" spans="1:8" ht="14.25" customHeight="1" thickBot="1" x14ac:dyDescent="0.25">
      <c r="A21" s="118"/>
      <c r="B21" s="119"/>
      <c r="C21" s="102" t="s">
        <v>119</v>
      </c>
      <c r="D21" s="103"/>
      <c r="E21" s="63"/>
      <c r="F21" s="64"/>
      <c r="G21" s="174"/>
      <c r="H21" s="287"/>
    </row>
    <row r="22" spans="1:8" ht="33" customHeight="1" thickBot="1" x14ac:dyDescent="0.25">
      <c r="A22" s="124" t="s">
        <v>43</v>
      </c>
      <c r="B22" s="1" t="s">
        <v>44</v>
      </c>
      <c r="C22" s="96" t="s">
        <v>46</v>
      </c>
      <c r="D22" s="97"/>
      <c r="E22" s="96" t="s">
        <v>314</v>
      </c>
      <c r="F22" s="97"/>
      <c r="G22" s="143" t="s">
        <v>379</v>
      </c>
      <c r="H22" s="144"/>
    </row>
    <row r="23" spans="1:8" ht="34.5" customHeight="1" thickBot="1" x14ac:dyDescent="0.25">
      <c r="A23" s="125"/>
      <c r="B23" s="1" t="s">
        <v>49</v>
      </c>
      <c r="C23" s="96" t="s">
        <v>50</v>
      </c>
      <c r="D23" s="97"/>
      <c r="E23" s="96" t="s">
        <v>115</v>
      </c>
      <c r="F23" s="97"/>
      <c r="G23" s="143" t="s">
        <v>379</v>
      </c>
      <c r="H23" s="144"/>
    </row>
    <row r="24" spans="1:8" ht="18.75" customHeight="1" thickBot="1" x14ac:dyDescent="0.25">
      <c r="A24" s="120" t="s">
        <v>52</v>
      </c>
      <c r="B24" s="121"/>
      <c r="C24" s="122">
        <v>6</v>
      </c>
      <c r="D24" s="123"/>
      <c r="E24" s="122">
        <v>10</v>
      </c>
      <c r="F24" s="123"/>
      <c r="G24" s="176">
        <v>8</v>
      </c>
      <c r="H24" s="177"/>
    </row>
    <row r="25" spans="1:8" ht="13.5" customHeight="1" x14ac:dyDescent="0.2">
      <c r="A25" s="114" t="s">
        <v>87</v>
      </c>
      <c r="B25" s="115"/>
      <c r="C25" s="127">
        <v>1377.09</v>
      </c>
      <c r="D25" s="128"/>
      <c r="E25" s="127">
        <v>1968.96</v>
      </c>
      <c r="F25" s="128"/>
      <c r="G25" s="181">
        <v>878.04</v>
      </c>
      <c r="H25" s="159"/>
    </row>
    <row r="26" spans="1:8" ht="21.75" customHeight="1" thickBot="1" x14ac:dyDescent="0.25">
      <c r="A26" s="118" t="s">
        <v>53</v>
      </c>
      <c r="B26" s="119"/>
      <c r="C26" s="129"/>
      <c r="D26" s="130"/>
      <c r="E26" s="129"/>
      <c r="F26" s="130"/>
      <c r="G26" s="182"/>
      <c r="H26" s="158"/>
    </row>
    <row r="27" spans="1:8" ht="13.5" customHeight="1" x14ac:dyDescent="0.2">
      <c r="A27" s="114" t="s">
        <v>88</v>
      </c>
      <c r="B27" s="115"/>
      <c r="C27" s="127">
        <v>1048.46</v>
      </c>
      <c r="D27" s="128"/>
      <c r="E27" s="127">
        <v>1554.3</v>
      </c>
      <c r="F27" s="128"/>
      <c r="G27" s="181">
        <v>810</v>
      </c>
      <c r="H27" s="159"/>
    </row>
    <row r="28" spans="1:8" ht="19.649999999999999" customHeight="1" thickBot="1" x14ac:dyDescent="0.25">
      <c r="A28" s="118" t="s">
        <v>53</v>
      </c>
      <c r="B28" s="119"/>
      <c r="C28" s="129"/>
      <c r="D28" s="130"/>
      <c r="E28" s="129"/>
      <c r="F28" s="130"/>
      <c r="G28" s="182"/>
      <c r="H28" s="158"/>
    </row>
    <row r="29" spans="1:8" ht="31.5" customHeight="1" thickBot="1" x14ac:dyDescent="0.25">
      <c r="A29" s="114" t="s">
        <v>54</v>
      </c>
      <c r="B29" s="115"/>
      <c r="C29" s="96" t="s">
        <v>55</v>
      </c>
      <c r="D29" s="97"/>
      <c r="E29" s="96" t="s">
        <v>367</v>
      </c>
      <c r="F29" s="97"/>
      <c r="G29" s="143" t="s">
        <v>367</v>
      </c>
      <c r="H29" s="144"/>
    </row>
    <row r="30" spans="1:8" ht="14.25" customHeight="1" thickBot="1" x14ac:dyDescent="0.25">
      <c r="A30" s="116"/>
      <c r="B30" s="117"/>
      <c r="C30" s="96" t="s">
        <v>1290</v>
      </c>
      <c r="D30" s="97"/>
      <c r="E30" s="96" t="s">
        <v>1290</v>
      </c>
      <c r="F30" s="97"/>
      <c r="G30" s="96" t="s">
        <v>1290</v>
      </c>
      <c r="H30" s="97"/>
    </row>
    <row r="31" spans="1:8" ht="13.5" customHeight="1" x14ac:dyDescent="0.2">
      <c r="A31" s="116"/>
      <c r="B31" s="117"/>
      <c r="C31" s="100" t="s">
        <v>8</v>
      </c>
      <c r="D31" s="101"/>
      <c r="E31" s="100" t="s">
        <v>374</v>
      </c>
      <c r="F31" s="101"/>
      <c r="G31" s="166" t="s">
        <v>632</v>
      </c>
      <c r="H31" s="145"/>
    </row>
    <row r="32" spans="1:8" ht="13.8" thickBot="1" x14ac:dyDescent="0.25">
      <c r="A32" s="116"/>
      <c r="B32" s="117"/>
      <c r="C32" s="102"/>
      <c r="D32" s="103"/>
      <c r="E32" s="102"/>
      <c r="F32" s="103"/>
      <c r="G32" s="168"/>
      <c r="H32" s="146"/>
    </row>
    <row r="33" spans="1:8" ht="14.25" customHeight="1" thickBot="1" x14ac:dyDescent="0.25">
      <c r="A33" s="118"/>
      <c r="B33" s="119"/>
      <c r="C33" s="96" t="s">
        <v>58</v>
      </c>
      <c r="D33" s="97"/>
      <c r="E33" s="96" t="s">
        <v>515</v>
      </c>
      <c r="F33" s="97"/>
      <c r="G33" s="143" t="s">
        <v>664</v>
      </c>
      <c r="H33" s="144"/>
    </row>
    <row r="34" spans="1:8" ht="13.8" thickBot="1" x14ac:dyDescent="0.25">
      <c r="A34" s="7" t="s">
        <v>64</v>
      </c>
    </row>
    <row r="35" spans="1:8" ht="13.8" thickTop="1" x14ac:dyDescent="0.2">
      <c r="A35" s="8" t="s">
        <v>528</v>
      </c>
    </row>
    <row r="36" spans="1:8" x14ac:dyDescent="0.2">
      <c r="A36" s="9" t="s">
        <v>65</v>
      </c>
    </row>
    <row r="38" spans="1:8" x14ac:dyDescent="0.2">
      <c r="A38" s="10"/>
    </row>
    <row r="39" spans="1:8" x14ac:dyDescent="0.2">
      <c r="A39" s="9" t="s">
        <v>66</v>
      </c>
    </row>
    <row r="40" spans="1:8" ht="16.2" thickBot="1" x14ac:dyDescent="0.25">
      <c r="A40" s="11" t="s">
        <v>67</v>
      </c>
    </row>
    <row r="41" spans="1:8" ht="13.8" thickBot="1" x14ac:dyDescent="0.25">
      <c r="A41" s="12" t="s">
        <v>68</v>
      </c>
    </row>
    <row r="42" spans="1:8" ht="13.8" thickBot="1" x14ac:dyDescent="0.25">
      <c r="A42" s="13" t="s">
        <v>69</v>
      </c>
    </row>
    <row r="43" spans="1:8" ht="13.8" thickBot="1" x14ac:dyDescent="0.25">
      <c r="A43" s="13" t="s">
        <v>70</v>
      </c>
    </row>
    <row r="44" spans="1:8" ht="13.8" thickBot="1" x14ac:dyDescent="0.25">
      <c r="A44" s="13" t="s">
        <v>71</v>
      </c>
    </row>
    <row r="45" spans="1:8" ht="13.8" thickBot="1" x14ac:dyDescent="0.25">
      <c r="A45" s="14" t="s">
        <v>72</v>
      </c>
    </row>
    <row r="46" spans="1:8" ht="18" thickTop="1" thickBot="1" x14ac:dyDescent="0.25">
      <c r="A46" s="15" t="s">
        <v>73</v>
      </c>
    </row>
    <row r="47" spans="1:8" ht="13.8" thickTop="1" x14ac:dyDescent="0.2">
      <c r="A47" s="16" t="s">
        <v>74</v>
      </c>
    </row>
  </sheetData>
  <mergeCells count="84">
    <mergeCell ref="G21:H21"/>
    <mergeCell ref="G30:H30"/>
    <mergeCell ref="G31:H32"/>
    <mergeCell ref="G33:H33"/>
    <mergeCell ref="G22:H22"/>
    <mergeCell ref="G23:H23"/>
    <mergeCell ref="G24:H24"/>
    <mergeCell ref="G25:H26"/>
    <mergeCell ref="G27:H28"/>
    <mergeCell ref="G29:H29"/>
    <mergeCell ref="E29:F29"/>
    <mergeCell ref="E30:F30"/>
    <mergeCell ref="E31:F32"/>
    <mergeCell ref="E33:F33"/>
    <mergeCell ref="G2:H2"/>
    <mergeCell ref="G3:H3"/>
    <mergeCell ref="G4:H4"/>
    <mergeCell ref="G5:H5"/>
    <mergeCell ref="G6:H6"/>
    <mergeCell ref="G7:H7"/>
    <mergeCell ref="G8:H9"/>
    <mergeCell ref="G10:H10"/>
    <mergeCell ref="G11:H11"/>
    <mergeCell ref="G16:H17"/>
    <mergeCell ref="G18:H19"/>
    <mergeCell ref="G20:H20"/>
    <mergeCell ref="E22:F22"/>
    <mergeCell ref="E23:F23"/>
    <mergeCell ref="E24:F24"/>
    <mergeCell ref="E25:F26"/>
    <mergeCell ref="E27:F28"/>
    <mergeCell ref="C19:D19"/>
    <mergeCell ref="A24:B24"/>
    <mergeCell ref="C24:D24"/>
    <mergeCell ref="A25:B25"/>
    <mergeCell ref="E2:F2"/>
    <mergeCell ref="E3:F3"/>
    <mergeCell ref="E4:F4"/>
    <mergeCell ref="E5:F5"/>
    <mergeCell ref="E6:F6"/>
    <mergeCell ref="E7:F7"/>
    <mergeCell ref="E8:F9"/>
    <mergeCell ref="E10:F10"/>
    <mergeCell ref="E11:F11"/>
    <mergeCell ref="E16:F17"/>
    <mergeCell ref="E18:F19"/>
    <mergeCell ref="E20:F20"/>
    <mergeCell ref="A29:B33"/>
    <mergeCell ref="C29:D29"/>
    <mergeCell ref="C30:D30"/>
    <mergeCell ref="C31:D32"/>
    <mergeCell ref="C33:D33"/>
    <mergeCell ref="C25:D26"/>
    <mergeCell ref="A26:B26"/>
    <mergeCell ref="A27:B27"/>
    <mergeCell ref="C27:D28"/>
    <mergeCell ref="A28:B28"/>
    <mergeCell ref="A8:B9"/>
    <mergeCell ref="C8:D9"/>
    <mergeCell ref="C23:D23"/>
    <mergeCell ref="A10:B10"/>
    <mergeCell ref="C10:D10"/>
    <mergeCell ref="A11:B11"/>
    <mergeCell ref="C11:D11"/>
    <mergeCell ref="A12:A15"/>
    <mergeCell ref="A16:B17"/>
    <mergeCell ref="C16:D17"/>
    <mergeCell ref="A18:B21"/>
    <mergeCell ref="C20:D20"/>
    <mergeCell ref="C21:D21"/>
    <mergeCell ref="A22:A23"/>
    <mergeCell ref="C22:D22"/>
    <mergeCell ref="C18:D18"/>
    <mergeCell ref="A5:B5"/>
    <mergeCell ref="C5:D5"/>
    <mergeCell ref="A6:B6"/>
    <mergeCell ref="C6:D6"/>
    <mergeCell ref="A7:B7"/>
    <mergeCell ref="C7:D7"/>
    <mergeCell ref="A2:B3"/>
    <mergeCell ref="C2:D2"/>
    <mergeCell ref="C3:D3"/>
    <mergeCell ref="A4:B4"/>
    <mergeCell ref="C4:D4"/>
  </mergeCells>
  <phoneticPr fontId="23"/>
  <hyperlinks>
    <hyperlink ref="A36" r:id="rId1" xr:uid="{00000000-0004-0000-1100-000000000000}"/>
    <hyperlink ref="A39" location="'目次（リンク付）'!A1" display="ページの先頭へ戻る" xr:uid="{00000000-0004-0000-1100-000001000000}"/>
    <hyperlink ref="A41" r:id="rId2" xr:uid="{00000000-0004-0000-1100-000002000000}"/>
    <hyperlink ref="A42" r:id="rId3" xr:uid="{00000000-0004-0000-1100-000003000000}"/>
    <hyperlink ref="A43" r:id="rId4" xr:uid="{00000000-0004-0000-1100-000004000000}"/>
    <hyperlink ref="A44" r:id="rId5" xr:uid="{00000000-0004-0000-1100-000005000000}"/>
    <hyperlink ref="A45" r:id="rId6" xr:uid="{00000000-0004-0000-1100-000006000000}"/>
  </hyperlinks>
  <pageMargins left="0.7" right="0.7" top="0.75" bottom="0.75" header="0.3" footer="0.3"/>
  <pageSetup paperSize="9" scale="64" fitToWidth="0"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47"/>
  <sheetViews>
    <sheetView view="pageBreakPreview" zoomScale="85" zoomScaleNormal="100" zoomScaleSheetLayoutView="85" workbookViewId="0">
      <pane xSplit="2" ySplit="3" topLeftCell="C26"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5" width="11.21875" style="2" customWidth="1"/>
    <col min="6" max="6" width="11.33203125" style="2" customWidth="1"/>
    <col min="7" max="16384" width="9" style="2"/>
  </cols>
  <sheetData>
    <row r="1" spans="1:4" ht="13.8" thickBot="1" x14ac:dyDescent="0.25">
      <c r="A1" s="2" t="s">
        <v>691</v>
      </c>
      <c r="C1" s="6"/>
    </row>
    <row r="2" spans="1:4" ht="27.15" customHeight="1" x14ac:dyDescent="0.2">
      <c r="A2" s="114" t="s">
        <v>0</v>
      </c>
      <c r="B2" s="115"/>
      <c r="C2" s="100" t="s">
        <v>162</v>
      </c>
      <c r="D2" s="101"/>
    </row>
    <row r="3" spans="1:4" ht="14.25" customHeight="1" thickBot="1" x14ac:dyDescent="0.25">
      <c r="A3" s="118"/>
      <c r="B3" s="119"/>
      <c r="C3" s="102" t="s">
        <v>161</v>
      </c>
      <c r="D3" s="103"/>
    </row>
    <row r="4" spans="1:4" ht="42" customHeight="1" thickBot="1" x14ac:dyDescent="0.25">
      <c r="A4" s="120" t="s">
        <v>5</v>
      </c>
      <c r="B4" s="121"/>
      <c r="C4" s="96" t="s">
        <v>163</v>
      </c>
      <c r="D4" s="97"/>
    </row>
    <row r="5" spans="1:4" ht="17.25" customHeight="1" thickBot="1" x14ac:dyDescent="0.25">
      <c r="A5" s="120" t="s">
        <v>76</v>
      </c>
      <c r="B5" s="121"/>
      <c r="C5" s="110">
        <v>42826</v>
      </c>
      <c r="D5" s="111"/>
    </row>
    <row r="6" spans="1:4" ht="32.25" customHeight="1" thickBot="1" x14ac:dyDescent="0.25">
      <c r="A6" s="120" t="s">
        <v>13</v>
      </c>
      <c r="B6" s="121"/>
      <c r="C6" s="112">
        <v>85</v>
      </c>
      <c r="D6" s="113"/>
    </row>
    <row r="7" spans="1:4" ht="37.65" customHeight="1" thickBot="1" x14ac:dyDescent="0.25">
      <c r="A7" s="120" t="s">
        <v>14</v>
      </c>
      <c r="B7" s="121"/>
      <c r="C7" s="96" t="s">
        <v>481</v>
      </c>
      <c r="D7" s="97"/>
    </row>
    <row r="8" spans="1:4" ht="13.5" customHeight="1" x14ac:dyDescent="0.2">
      <c r="A8" s="114" t="s">
        <v>19</v>
      </c>
      <c r="B8" s="115"/>
      <c r="C8" s="100" t="s">
        <v>164</v>
      </c>
      <c r="D8" s="101"/>
    </row>
    <row r="9" spans="1:4" ht="24" customHeight="1" thickBot="1" x14ac:dyDescent="0.25">
      <c r="A9" s="118"/>
      <c r="B9" s="119"/>
      <c r="C9" s="102"/>
      <c r="D9" s="103"/>
    </row>
    <row r="10" spans="1:4" ht="18.75" customHeight="1" thickBot="1" x14ac:dyDescent="0.25">
      <c r="A10" s="120" t="s">
        <v>102</v>
      </c>
      <c r="B10" s="121"/>
      <c r="C10" s="98" t="s">
        <v>482</v>
      </c>
      <c r="D10" s="99"/>
    </row>
    <row r="11" spans="1:4" ht="18" customHeight="1" thickBot="1" x14ac:dyDescent="0.25">
      <c r="A11" s="120" t="s">
        <v>21</v>
      </c>
      <c r="B11" s="121"/>
      <c r="C11" s="98" t="s">
        <v>22</v>
      </c>
      <c r="D11" s="99"/>
    </row>
    <row r="12" spans="1:4" ht="30.75" customHeight="1" thickBot="1" x14ac:dyDescent="0.25">
      <c r="A12" s="124" t="s">
        <v>82</v>
      </c>
      <c r="B12" s="1" t="s">
        <v>23</v>
      </c>
      <c r="C12" s="46" t="s">
        <v>24</v>
      </c>
      <c r="D12" s="46" t="s">
        <v>25</v>
      </c>
    </row>
    <row r="13" spans="1:4" ht="46.5" customHeight="1" thickBot="1" x14ac:dyDescent="0.25">
      <c r="A13" s="126"/>
      <c r="B13" s="1" t="s">
        <v>83</v>
      </c>
      <c r="C13" s="47">
        <v>45</v>
      </c>
      <c r="D13" s="47">
        <v>25</v>
      </c>
    </row>
    <row r="14" spans="1:4" ht="51.9" customHeight="1" thickBot="1" x14ac:dyDescent="0.25">
      <c r="A14" s="126"/>
      <c r="B14" s="1" t="s">
        <v>84</v>
      </c>
      <c r="C14" s="47">
        <v>15</v>
      </c>
      <c r="D14" s="47" t="s">
        <v>165</v>
      </c>
    </row>
    <row r="15" spans="1:4" ht="26.25" customHeight="1" thickBot="1" x14ac:dyDescent="0.25">
      <c r="A15" s="125"/>
      <c r="B15" s="1" t="s">
        <v>27</v>
      </c>
      <c r="C15" s="47">
        <f>SUM(C13:C14)</f>
        <v>60</v>
      </c>
      <c r="D15" s="47">
        <f>SUM(D13:D14)</f>
        <v>25</v>
      </c>
    </row>
    <row r="16" spans="1:4" ht="13.5" customHeight="1" x14ac:dyDescent="0.2">
      <c r="A16" s="114" t="s">
        <v>28</v>
      </c>
      <c r="B16" s="115"/>
      <c r="C16" s="100" t="s">
        <v>229</v>
      </c>
      <c r="D16" s="101"/>
    </row>
    <row r="17" spans="1:4" ht="234.75" customHeight="1" thickBot="1" x14ac:dyDescent="0.25">
      <c r="A17" s="118"/>
      <c r="B17" s="119"/>
      <c r="C17" s="102"/>
      <c r="D17" s="103"/>
    </row>
    <row r="18" spans="1:4" ht="13.5" customHeight="1" x14ac:dyDescent="0.2">
      <c r="A18" s="114" t="s">
        <v>34</v>
      </c>
      <c r="B18" s="115"/>
      <c r="C18" s="100" t="s">
        <v>116</v>
      </c>
      <c r="D18" s="101"/>
    </row>
    <row r="19" spans="1:4" ht="13.5" customHeight="1" x14ac:dyDescent="0.2">
      <c r="A19" s="116"/>
      <c r="B19" s="117"/>
      <c r="C19" s="104" t="s">
        <v>114</v>
      </c>
      <c r="D19" s="105"/>
    </row>
    <row r="20" spans="1:4" ht="13.5" customHeight="1" x14ac:dyDescent="0.2">
      <c r="A20" s="116"/>
      <c r="B20" s="117"/>
      <c r="C20" s="104"/>
      <c r="D20" s="105"/>
    </row>
    <row r="21" spans="1:4" ht="13.8" thickBot="1" x14ac:dyDescent="0.25">
      <c r="A21" s="118"/>
      <c r="B21" s="119"/>
      <c r="C21" s="102"/>
      <c r="D21" s="103"/>
    </row>
    <row r="22" spans="1:4" ht="33" customHeight="1" thickBot="1" x14ac:dyDescent="0.25">
      <c r="A22" s="124" t="s">
        <v>43</v>
      </c>
      <c r="B22" s="1" t="s">
        <v>44</v>
      </c>
      <c r="C22" s="96" t="s">
        <v>172</v>
      </c>
      <c r="D22" s="97"/>
    </row>
    <row r="23" spans="1:4" ht="34.5" customHeight="1" thickBot="1" x14ac:dyDescent="0.25">
      <c r="A23" s="125"/>
      <c r="B23" s="1" t="s">
        <v>49</v>
      </c>
      <c r="C23" s="96" t="s">
        <v>172</v>
      </c>
      <c r="D23" s="97"/>
    </row>
    <row r="24" spans="1:4" ht="18.75" customHeight="1" thickBot="1" x14ac:dyDescent="0.25">
      <c r="A24" s="120" t="s">
        <v>52</v>
      </c>
      <c r="B24" s="121"/>
      <c r="C24" s="122">
        <v>4</v>
      </c>
      <c r="D24" s="123"/>
    </row>
    <row r="25" spans="1:4" x14ac:dyDescent="0.2">
      <c r="A25" s="114" t="s">
        <v>87</v>
      </c>
      <c r="B25" s="115"/>
      <c r="C25" s="106">
        <v>903.46</v>
      </c>
      <c r="D25" s="107"/>
    </row>
    <row r="26" spans="1:4" ht="21.75" customHeight="1" thickBot="1" x14ac:dyDescent="0.25">
      <c r="A26" s="118" t="s">
        <v>53</v>
      </c>
      <c r="B26" s="119"/>
      <c r="C26" s="108"/>
      <c r="D26" s="109"/>
    </row>
    <row r="27" spans="1:4" x14ac:dyDescent="0.2">
      <c r="A27" s="114" t="s">
        <v>88</v>
      </c>
      <c r="B27" s="115"/>
      <c r="C27" s="106">
        <v>1206.33</v>
      </c>
      <c r="D27" s="107"/>
    </row>
    <row r="28" spans="1:4" ht="19.649999999999999" customHeight="1" thickBot="1" x14ac:dyDescent="0.25">
      <c r="A28" s="118" t="s">
        <v>53</v>
      </c>
      <c r="B28" s="119"/>
      <c r="C28" s="108"/>
      <c r="D28" s="109"/>
    </row>
    <row r="29" spans="1:4" ht="31.5" customHeight="1" thickBot="1" x14ac:dyDescent="0.25">
      <c r="A29" s="114" t="s">
        <v>54</v>
      </c>
      <c r="B29" s="115"/>
      <c r="C29" s="96" t="s">
        <v>1005</v>
      </c>
      <c r="D29" s="97"/>
    </row>
    <row r="30" spans="1:4" ht="14.25" customHeight="1" thickBot="1" x14ac:dyDescent="0.25">
      <c r="A30" s="116"/>
      <c r="B30" s="117"/>
      <c r="C30" s="96" t="s">
        <v>173</v>
      </c>
      <c r="D30" s="97"/>
    </row>
    <row r="31" spans="1:4" ht="13.5" customHeight="1" x14ac:dyDescent="0.2">
      <c r="A31" s="116"/>
      <c r="B31" s="117"/>
      <c r="C31" s="100" t="s">
        <v>164</v>
      </c>
      <c r="D31" s="101"/>
    </row>
    <row r="32" spans="1:4" ht="13.8" thickBot="1" x14ac:dyDescent="0.25">
      <c r="A32" s="116"/>
      <c r="B32" s="117"/>
      <c r="C32" s="102"/>
      <c r="D32" s="103"/>
    </row>
    <row r="33" spans="1:4" ht="14.25" customHeight="1" thickBot="1" x14ac:dyDescent="0.25">
      <c r="A33" s="118"/>
      <c r="B33" s="119"/>
      <c r="C33" s="96" t="s">
        <v>174</v>
      </c>
      <c r="D33" s="97"/>
    </row>
    <row r="34" spans="1:4" ht="13.8" thickBot="1" x14ac:dyDescent="0.25">
      <c r="A34" s="7" t="s">
        <v>64</v>
      </c>
    </row>
    <row r="35" spans="1:4" ht="13.8" thickTop="1" x14ac:dyDescent="0.2">
      <c r="A35" s="8" t="s">
        <v>528</v>
      </c>
    </row>
    <row r="36" spans="1:4" x14ac:dyDescent="0.2">
      <c r="A36" s="9" t="s">
        <v>65</v>
      </c>
    </row>
    <row r="38" spans="1:4" x14ac:dyDescent="0.2">
      <c r="A38" s="10"/>
    </row>
    <row r="39" spans="1:4" x14ac:dyDescent="0.2">
      <c r="A39" s="9" t="s">
        <v>66</v>
      </c>
    </row>
    <row r="40" spans="1:4" ht="16.2" thickBot="1" x14ac:dyDescent="0.25">
      <c r="A40" s="11" t="s">
        <v>67</v>
      </c>
    </row>
    <row r="41" spans="1:4" ht="13.8" thickBot="1" x14ac:dyDescent="0.25">
      <c r="A41" s="12" t="s">
        <v>68</v>
      </c>
    </row>
    <row r="42" spans="1:4" ht="13.8" thickBot="1" x14ac:dyDescent="0.25">
      <c r="A42" s="13" t="s">
        <v>69</v>
      </c>
    </row>
    <row r="43" spans="1:4" ht="13.8" thickBot="1" x14ac:dyDescent="0.25">
      <c r="A43" s="13" t="s">
        <v>70</v>
      </c>
    </row>
    <row r="44" spans="1:4" ht="13.8" thickBot="1" x14ac:dyDescent="0.25">
      <c r="A44" s="13" t="s">
        <v>71</v>
      </c>
    </row>
    <row r="45" spans="1:4" ht="13.8" thickBot="1" x14ac:dyDescent="0.25">
      <c r="A45" s="14" t="s">
        <v>72</v>
      </c>
    </row>
    <row r="46" spans="1:4" ht="18" thickTop="1" thickBot="1" x14ac:dyDescent="0.25">
      <c r="A46" s="15" t="s">
        <v>73</v>
      </c>
    </row>
    <row r="47" spans="1:4" ht="13.8" thickTop="1" x14ac:dyDescent="0.2">
      <c r="A47" s="16" t="s">
        <v>74</v>
      </c>
    </row>
  </sheetData>
  <mergeCells count="41">
    <mergeCell ref="C31:D32"/>
    <mergeCell ref="C23:D23"/>
    <mergeCell ref="C24:D24"/>
    <mergeCell ref="C33:D33"/>
    <mergeCell ref="A2:B3"/>
    <mergeCell ref="A4:B4"/>
    <mergeCell ref="A10:B10"/>
    <mergeCell ref="A11:B11"/>
    <mergeCell ref="A7:B7"/>
    <mergeCell ref="A8:B9"/>
    <mergeCell ref="A5:B5"/>
    <mergeCell ref="A6:B6"/>
    <mergeCell ref="A22:A23"/>
    <mergeCell ref="C22:D22"/>
    <mergeCell ref="A12:A15"/>
    <mergeCell ref="A16:B17"/>
    <mergeCell ref="A18:B21"/>
    <mergeCell ref="A27:B27"/>
    <mergeCell ref="A28:B28"/>
    <mergeCell ref="A29:B33"/>
    <mergeCell ref="A24:B24"/>
    <mergeCell ref="A25:B25"/>
    <mergeCell ref="A26:B26"/>
    <mergeCell ref="C2:D2"/>
    <mergeCell ref="C3:D3"/>
    <mergeCell ref="C4:D4"/>
    <mergeCell ref="C5:D5"/>
    <mergeCell ref="C6:D6"/>
    <mergeCell ref="C7:D7"/>
    <mergeCell ref="C8:D9"/>
    <mergeCell ref="C21:D21"/>
    <mergeCell ref="C25:D26"/>
    <mergeCell ref="C27:D28"/>
    <mergeCell ref="C10:D10"/>
    <mergeCell ref="C29:D29"/>
    <mergeCell ref="C30:D30"/>
    <mergeCell ref="C11:D11"/>
    <mergeCell ref="C16:D17"/>
    <mergeCell ref="C18:D18"/>
    <mergeCell ref="C19:D19"/>
    <mergeCell ref="C20:D20"/>
  </mergeCells>
  <phoneticPr fontId="23"/>
  <hyperlinks>
    <hyperlink ref="A36" r:id="rId1" xr:uid="{00000000-0004-0000-0100-000000000000}"/>
    <hyperlink ref="A39" location="'目次（リンク付）'!A1" display="ページの先頭へ戻る" xr:uid="{00000000-0004-0000-0100-000001000000}"/>
    <hyperlink ref="A41" r:id="rId2" xr:uid="{00000000-0004-0000-0100-000002000000}"/>
    <hyperlink ref="A42" r:id="rId3" xr:uid="{00000000-0004-0000-0100-000003000000}"/>
    <hyperlink ref="A43" r:id="rId4" xr:uid="{00000000-0004-0000-0100-000004000000}"/>
    <hyperlink ref="A44" r:id="rId5" xr:uid="{00000000-0004-0000-0100-000005000000}"/>
    <hyperlink ref="A45" r:id="rId6" xr:uid="{00000000-0004-0000-0100-000006000000}"/>
  </hyperlinks>
  <pageMargins left="0.7" right="0.7" top="0.75" bottom="0.75" header="0.3" footer="0.3"/>
  <pageSetup paperSize="9" scale="68" fitToWidth="0" orientation="portrait"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H47"/>
  <sheetViews>
    <sheetView view="pageBreakPreview" zoomScale="85" zoomScaleNormal="100" zoomScaleSheetLayoutView="85" workbookViewId="0">
      <pane xSplit="2" ySplit="3" topLeftCell="C23"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2" customWidth="1"/>
    <col min="5" max="5" width="11.44140625" style="2" customWidth="1"/>
    <col min="6" max="6" width="11.21875" style="2"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8" ht="13.8" thickBot="1" x14ac:dyDescent="0.25">
      <c r="A1" s="2" t="s">
        <v>691</v>
      </c>
      <c r="C1" s="6"/>
    </row>
    <row r="2" spans="1:8" ht="27.15" customHeight="1" x14ac:dyDescent="0.2">
      <c r="A2" s="114" t="s">
        <v>0</v>
      </c>
      <c r="B2" s="115"/>
      <c r="C2" s="100" t="s">
        <v>242</v>
      </c>
      <c r="D2" s="101"/>
      <c r="E2" s="100" t="s">
        <v>77</v>
      </c>
      <c r="F2" s="101"/>
      <c r="G2" s="100" t="s">
        <v>231</v>
      </c>
      <c r="H2" s="101"/>
    </row>
    <row r="3" spans="1:8" ht="14.25" customHeight="1" thickBot="1" x14ac:dyDescent="0.25">
      <c r="A3" s="118"/>
      <c r="B3" s="119"/>
      <c r="C3" s="102" t="s">
        <v>155</v>
      </c>
      <c r="D3" s="103"/>
      <c r="E3" s="102" t="s">
        <v>78</v>
      </c>
      <c r="F3" s="103"/>
      <c r="G3" s="102" t="s">
        <v>232</v>
      </c>
      <c r="H3" s="103"/>
    </row>
    <row r="4" spans="1:8" ht="42" customHeight="1" thickBot="1" x14ac:dyDescent="0.25">
      <c r="A4" s="120" t="s">
        <v>5</v>
      </c>
      <c r="B4" s="121"/>
      <c r="C4" s="96" t="s">
        <v>243</v>
      </c>
      <c r="D4" s="97"/>
      <c r="E4" s="96" t="s">
        <v>79</v>
      </c>
      <c r="F4" s="97"/>
      <c r="G4" s="96" t="s">
        <v>90</v>
      </c>
      <c r="H4" s="97"/>
    </row>
    <row r="5" spans="1:8" ht="58.5" customHeight="1" thickBot="1" x14ac:dyDescent="0.25">
      <c r="A5" s="120" t="s">
        <v>76</v>
      </c>
      <c r="B5" s="121"/>
      <c r="C5" s="110" t="s">
        <v>96</v>
      </c>
      <c r="D5" s="111"/>
      <c r="E5" s="110">
        <v>42095</v>
      </c>
      <c r="F5" s="111"/>
      <c r="G5" s="110">
        <v>42095</v>
      </c>
      <c r="H5" s="111"/>
    </row>
    <row r="6" spans="1:8" ht="32.25" customHeight="1" thickBot="1" x14ac:dyDescent="0.25">
      <c r="A6" s="120" t="s">
        <v>13</v>
      </c>
      <c r="B6" s="121"/>
      <c r="C6" s="112">
        <v>248</v>
      </c>
      <c r="D6" s="113"/>
      <c r="E6" s="112">
        <v>230</v>
      </c>
      <c r="F6" s="113"/>
      <c r="G6" s="112">
        <v>230</v>
      </c>
      <c r="H6" s="113"/>
    </row>
    <row r="7" spans="1:8" ht="37.65" customHeight="1" thickBot="1" x14ac:dyDescent="0.25">
      <c r="A7" s="120" t="s">
        <v>14</v>
      </c>
      <c r="B7" s="121"/>
      <c r="C7" s="96" t="s">
        <v>111</v>
      </c>
      <c r="D7" s="97"/>
      <c r="E7" s="96" t="s">
        <v>80</v>
      </c>
      <c r="F7" s="97"/>
      <c r="G7" s="96" t="s">
        <v>90</v>
      </c>
      <c r="H7" s="97"/>
    </row>
    <row r="8" spans="1:8" ht="13.5" customHeight="1" x14ac:dyDescent="0.2">
      <c r="A8" s="114" t="s">
        <v>19</v>
      </c>
      <c r="B8" s="115"/>
      <c r="C8" s="100" t="s">
        <v>20</v>
      </c>
      <c r="D8" s="101"/>
      <c r="E8" s="100" t="s">
        <v>81</v>
      </c>
      <c r="F8" s="101"/>
      <c r="G8" s="100" t="s">
        <v>91</v>
      </c>
      <c r="H8" s="101"/>
    </row>
    <row r="9" spans="1:8" ht="24" customHeight="1" thickBot="1" x14ac:dyDescent="0.25">
      <c r="A9" s="118"/>
      <c r="B9" s="119"/>
      <c r="C9" s="102"/>
      <c r="D9" s="103"/>
      <c r="E9" s="102"/>
      <c r="F9" s="103"/>
      <c r="G9" s="102"/>
      <c r="H9" s="103"/>
    </row>
    <row r="10" spans="1:8" ht="18.75" customHeight="1" thickBot="1" x14ac:dyDescent="0.25">
      <c r="A10" s="120" t="s">
        <v>102</v>
      </c>
      <c r="B10" s="121"/>
      <c r="C10" s="98" t="s">
        <v>112</v>
      </c>
      <c r="D10" s="99"/>
      <c r="E10" s="98" t="s">
        <v>507</v>
      </c>
      <c r="F10" s="99"/>
      <c r="G10" s="98" t="s">
        <v>92</v>
      </c>
      <c r="H10" s="99"/>
    </row>
    <row r="11" spans="1:8" ht="18" customHeight="1" thickBot="1" x14ac:dyDescent="0.25">
      <c r="A11" s="120" t="s">
        <v>21</v>
      </c>
      <c r="B11" s="121"/>
      <c r="C11" s="98" t="s">
        <v>526</v>
      </c>
      <c r="D11" s="99"/>
      <c r="E11" s="98" t="s">
        <v>244</v>
      </c>
      <c r="F11" s="99"/>
      <c r="G11" s="98" t="s">
        <v>244</v>
      </c>
      <c r="H11" s="99"/>
    </row>
    <row r="12" spans="1:8" ht="30.75" customHeight="1" thickBot="1" x14ac:dyDescent="0.25">
      <c r="A12" s="124" t="s">
        <v>82</v>
      </c>
      <c r="B12" s="1" t="s">
        <v>23</v>
      </c>
      <c r="C12" s="46" t="s">
        <v>24</v>
      </c>
      <c r="D12" s="46" t="s">
        <v>25</v>
      </c>
      <c r="E12" s="46" t="s">
        <v>24</v>
      </c>
      <c r="F12" s="46" t="s">
        <v>25</v>
      </c>
      <c r="G12" s="46" t="s">
        <v>24</v>
      </c>
      <c r="H12" s="46" t="s">
        <v>25</v>
      </c>
    </row>
    <row r="13" spans="1:8" ht="46.5" customHeight="1" thickBot="1" x14ac:dyDescent="0.25">
      <c r="A13" s="126"/>
      <c r="B13" s="1" t="s">
        <v>83</v>
      </c>
      <c r="C13" s="47">
        <v>21</v>
      </c>
      <c r="D13" s="47">
        <v>50</v>
      </c>
      <c r="E13" s="47">
        <v>36</v>
      </c>
      <c r="F13" s="47">
        <v>40</v>
      </c>
      <c r="G13" s="47">
        <v>48</v>
      </c>
      <c r="H13" s="47">
        <v>30</v>
      </c>
    </row>
    <row r="14" spans="1:8" ht="51.9" customHeight="1" thickBot="1" x14ac:dyDescent="0.25">
      <c r="A14" s="126"/>
      <c r="B14" s="1" t="s">
        <v>84</v>
      </c>
      <c r="C14" s="47">
        <v>177</v>
      </c>
      <c r="D14" s="47" t="s">
        <v>26</v>
      </c>
      <c r="E14" s="47">
        <v>154</v>
      </c>
      <c r="F14" s="47" t="s">
        <v>26</v>
      </c>
      <c r="G14" s="47">
        <v>152</v>
      </c>
      <c r="H14" s="47" t="s">
        <v>26</v>
      </c>
    </row>
    <row r="15" spans="1:8" ht="26.25" customHeight="1" thickBot="1" x14ac:dyDescent="0.25">
      <c r="A15" s="125"/>
      <c r="B15" s="1" t="s">
        <v>27</v>
      </c>
      <c r="C15" s="47">
        <f t="shared" ref="C15:H15" si="0">SUM(C13:C14)</f>
        <v>198</v>
      </c>
      <c r="D15" s="47">
        <f t="shared" si="0"/>
        <v>50</v>
      </c>
      <c r="E15" s="47">
        <f t="shared" si="0"/>
        <v>190</v>
      </c>
      <c r="F15" s="47">
        <f t="shared" si="0"/>
        <v>40</v>
      </c>
      <c r="G15" s="47">
        <f t="shared" si="0"/>
        <v>200</v>
      </c>
      <c r="H15" s="47">
        <f t="shared" si="0"/>
        <v>30</v>
      </c>
    </row>
    <row r="16" spans="1:8" ht="13.5" customHeight="1" x14ac:dyDescent="0.2">
      <c r="A16" s="114" t="s">
        <v>28</v>
      </c>
      <c r="B16" s="115"/>
      <c r="C16" s="100" t="s">
        <v>113</v>
      </c>
      <c r="D16" s="101"/>
      <c r="E16" s="100" t="s">
        <v>85</v>
      </c>
      <c r="F16" s="101"/>
      <c r="G16" s="100" t="s">
        <v>344</v>
      </c>
      <c r="H16" s="101"/>
    </row>
    <row r="17" spans="1:8" ht="267.89999999999998" customHeight="1" thickBot="1" x14ac:dyDescent="0.25">
      <c r="A17" s="118"/>
      <c r="B17" s="119"/>
      <c r="C17" s="102"/>
      <c r="D17" s="103"/>
      <c r="E17" s="102"/>
      <c r="F17" s="103"/>
      <c r="G17" s="102"/>
      <c r="H17" s="103"/>
    </row>
    <row r="18" spans="1:8" ht="13.5" customHeight="1" x14ac:dyDescent="0.2">
      <c r="A18" s="114" t="s">
        <v>34</v>
      </c>
      <c r="B18" s="115"/>
      <c r="C18" s="100" t="s">
        <v>39</v>
      </c>
      <c r="D18" s="101"/>
      <c r="E18" s="100" t="s">
        <v>86</v>
      </c>
      <c r="F18" s="101"/>
      <c r="G18" s="100" t="s">
        <v>93</v>
      </c>
      <c r="H18" s="101"/>
    </row>
    <row r="19" spans="1:8" ht="13.5" customHeight="1" x14ac:dyDescent="0.2">
      <c r="A19" s="116"/>
      <c r="B19" s="117"/>
      <c r="C19" s="104" t="s">
        <v>41</v>
      </c>
      <c r="D19" s="105"/>
      <c r="E19" s="104"/>
      <c r="F19" s="105"/>
      <c r="G19" s="104" t="s">
        <v>94</v>
      </c>
      <c r="H19" s="105"/>
    </row>
    <row r="20" spans="1:8" ht="13.5" customHeight="1" x14ac:dyDescent="0.2">
      <c r="A20" s="116"/>
      <c r="B20" s="117"/>
      <c r="C20" s="104" t="s">
        <v>187</v>
      </c>
      <c r="D20" s="105"/>
      <c r="E20" s="104"/>
      <c r="F20" s="105"/>
      <c r="G20" s="104" t="s">
        <v>1291</v>
      </c>
      <c r="H20" s="105"/>
    </row>
    <row r="21" spans="1:8" ht="14.25" customHeight="1" thickBot="1" x14ac:dyDescent="0.25">
      <c r="A21" s="118"/>
      <c r="B21" s="119"/>
      <c r="C21" s="102"/>
      <c r="D21" s="103"/>
      <c r="E21" s="102"/>
      <c r="F21" s="103"/>
      <c r="G21" s="102"/>
      <c r="H21" s="103"/>
    </row>
    <row r="22" spans="1:8" ht="33" customHeight="1" thickBot="1" x14ac:dyDescent="0.25">
      <c r="A22" s="124" t="s">
        <v>43</v>
      </c>
      <c r="B22" s="1" t="s">
        <v>44</v>
      </c>
      <c r="C22" s="96" t="s">
        <v>46</v>
      </c>
      <c r="D22" s="97"/>
      <c r="E22" s="96" t="s">
        <v>115</v>
      </c>
      <c r="F22" s="97"/>
      <c r="G22" s="96" t="s">
        <v>115</v>
      </c>
      <c r="H22" s="97"/>
    </row>
    <row r="23" spans="1:8" ht="34.5" customHeight="1" thickBot="1" x14ac:dyDescent="0.25">
      <c r="A23" s="125"/>
      <c r="B23" s="1" t="s">
        <v>49</v>
      </c>
      <c r="C23" s="96" t="s">
        <v>46</v>
      </c>
      <c r="D23" s="97"/>
      <c r="E23" s="96" t="s">
        <v>115</v>
      </c>
      <c r="F23" s="97"/>
      <c r="G23" s="96" t="s">
        <v>115</v>
      </c>
      <c r="H23" s="97"/>
    </row>
    <row r="24" spans="1:8" ht="18.75" customHeight="1" thickBot="1" x14ac:dyDescent="0.25">
      <c r="A24" s="120" t="s">
        <v>52</v>
      </c>
      <c r="B24" s="121"/>
      <c r="C24" s="122">
        <v>7</v>
      </c>
      <c r="D24" s="123"/>
      <c r="E24" s="122">
        <v>6</v>
      </c>
      <c r="F24" s="123"/>
      <c r="G24" s="122">
        <v>7</v>
      </c>
      <c r="H24" s="123"/>
    </row>
    <row r="25" spans="1:8" ht="13.5" customHeight="1" x14ac:dyDescent="0.2">
      <c r="A25" s="114" t="s">
        <v>87</v>
      </c>
      <c r="B25" s="115"/>
      <c r="C25" s="127">
        <v>1191.79</v>
      </c>
      <c r="D25" s="128"/>
      <c r="E25" s="127">
        <v>1227.19</v>
      </c>
      <c r="F25" s="128"/>
      <c r="G25" s="127">
        <v>1199.1600000000001</v>
      </c>
      <c r="H25" s="128"/>
    </row>
    <row r="26" spans="1:8" ht="21.75" customHeight="1" thickBot="1" x14ac:dyDescent="0.25">
      <c r="A26" s="118" t="s">
        <v>53</v>
      </c>
      <c r="B26" s="119"/>
      <c r="C26" s="129"/>
      <c r="D26" s="130"/>
      <c r="E26" s="129"/>
      <c r="F26" s="130"/>
      <c r="G26" s="129"/>
      <c r="H26" s="130"/>
    </row>
    <row r="27" spans="1:8" ht="13.5" customHeight="1" x14ac:dyDescent="0.2">
      <c r="A27" s="114" t="s">
        <v>88</v>
      </c>
      <c r="B27" s="115"/>
      <c r="C27" s="127">
        <v>1109.8</v>
      </c>
      <c r="D27" s="128"/>
      <c r="E27" s="127">
        <v>751.79</v>
      </c>
      <c r="F27" s="128"/>
      <c r="G27" s="127">
        <v>1572.78</v>
      </c>
      <c r="H27" s="128"/>
    </row>
    <row r="28" spans="1:8" ht="19.649999999999999" customHeight="1" thickBot="1" x14ac:dyDescent="0.25">
      <c r="A28" s="118" t="s">
        <v>53</v>
      </c>
      <c r="B28" s="119"/>
      <c r="C28" s="129"/>
      <c r="D28" s="130"/>
      <c r="E28" s="129"/>
      <c r="F28" s="130"/>
      <c r="G28" s="129"/>
      <c r="H28" s="130"/>
    </row>
    <row r="29" spans="1:8" ht="31.5" customHeight="1" thickBot="1" x14ac:dyDescent="0.25">
      <c r="A29" s="114" t="s">
        <v>54</v>
      </c>
      <c r="B29" s="115"/>
      <c r="C29" s="96" t="s">
        <v>1292</v>
      </c>
      <c r="D29" s="97"/>
      <c r="E29" s="96" t="s">
        <v>1292</v>
      </c>
      <c r="F29" s="97"/>
      <c r="G29" s="96" t="s">
        <v>1292</v>
      </c>
      <c r="H29" s="97"/>
    </row>
    <row r="30" spans="1:8" ht="14.25" customHeight="1" thickBot="1" x14ac:dyDescent="0.25">
      <c r="A30" s="116"/>
      <c r="B30" s="117"/>
      <c r="C30" s="96" t="s">
        <v>1293</v>
      </c>
      <c r="D30" s="97"/>
      <c r="E30" s="96" t="s">
        <v>1293</v>
      </c>
      <c r="F30" s="97"/>
      <c r="G30" s="96" t="s">
        <v>1293</v>
      </c>
      <c r="H30" s="97"/>
    </row>
    <row r="31" spans="1:8" ht="13.5" customHeight="1" x14ac:dyDescent="0.2">
      <c r="A31" s="116"/>
      <c r="B31" s="117"/>
      <c r="C31" s="100" t="s">
        <v>11</v>
      </c>
      <c r="D31" s="101"/>
      <c r="E31" s="100" t="s">
        <v>89</v>
      </c>
      <c r="F31" s="101"/>
      <c r="G31" s="100" t="s">
        <v>110</v>
      </c>
      <c r="H31" s="101"/>
    </row>
    <row r="32" spans="1:8" ht="13.8" thickBot="1" x14ac:dyDescent="0.25">
      <c r="A32" s="116"/>
      <c r="B32" s="117"/>
      <c r="C32" s="102"/>
      <c r="D32" s="103"/>
      <c r="E32" s="102"/>
      <c r="F32" s="103"/>
      <c r="G32" s="102"/>
      <c r="H32" s="103"/>
    </row>
    <row r="33" spans="1:8" ht="14.25" customHeight="1" thickBot="1" x14ac:dyDescent="0.25">
      <c r="A33" s="118"/>
      <c r="B33" s="119"/>
      <c r="C33" s="96" t="s">
        <v>62</v>
      </c>
      <c r="D33" s="97"/>
      <c r="E33" s="96" t="s">
        <v>154</v>
      </c>
      <c r="F33" s="97"/>
      <c r="G33" s="96" t="s">
        <v>245</v>
      </c>
      <c r="H33" s="97"/>
    </row>
    <row r="34" spans="1:8" ht="13.8" thickBot="1" x14ac:dyDescent="0.25">
      <c r="A34" s="7" t="s">
        <v>64</v>
      </c>
    </row>
    <row r="35" spans="1:8" ht="13.8" thickTop="1" x14ac:dyDescent="0.2">
      <c r="A35" s="8" t="s">
        <v>528</v>
      </c>
    </row>
    <row r="36" spans="1:8" x14ac:dyDescent="0.2">
      <c r="A36" s="9" t="s">
        <v>65</v>
      </c>
    </row>
    <row r="38" spans="1:8" x14ac:dyDescent="0.2">
      <c r="A38" s="10"/>
    </row>
    <row r="39" spans="1:8" x14ac:dyDescent="0.2">
      <c r="A39" s="9" t="s">
        <v>66</v>
      </c>
    </row>
    <row r="40" spans="1:8" ht="16.2" thickBot="1" x14ac:dyDescent="0.25">
      <c r="A40" s="11" t="s">
        <v>67</v>
      </c>
    </row>
    <row r="41" spans="1:8" ht="13.8" thickBot="1" x14ac:dyDescent="0.25">
      <c r="A41" s="12" t="s">
        <v>68</v>
      </c>
    </row>
    <row r="42" spans="1:8" ht="13.8" thickBot="1" x14ac:dyDescent="0.25">
      <c r="A42" s="13" t="s">
        <v>69</v>
      </c>
    </row>
    <row r="43" spans="1:8" ht="13.8" thickBot="1" x14ac:dyDescent="0.25">
      <c r="A43" s="13" t="s">
        <v>70</v>
      </c>
    </row>
    <row r="44" spans="1:8" ht="13.8" thickBot="1" x14ac:dyDescent="0.25">
      <c r="A44" s="13" t="s">
        <v>71</v>
      </c>
    </row>
    <row r="45" spans="1:8" ht="13.8" thickBot="1" x14ac:dyDescent="0.25">
      <c r="A45" s="14" t="s">
        <v>72</v>
      </c>
    </row>
    <row r="46" spans="1:8" ht="18" thickTop="1" thickBot="1" x14ac:dyDescent="0.25">
      <c r="A46" s="15" t="s">
        <v>73</v>
      </c>
    </row>
    <row r="47" spans="1:8" ht="13.8" thickTop="1" x14ac:dyDescent="0.2">
      <c r="A47" s="16" t="s">
        <v>74</v>
      </c>
    </row>
  </sheetData>
  <mergeCells count="87">
    <mergeCell ref="E21:F21"/>
    <mergeCell ref="E30:F30"/>
    <mergeCell ref="G30:H30"/>
    <mergeCell ref="C31:D32"/>
    <mergeCell ref="E31:F32"/>
    <mergeCell ref="G31:H32"/>
    <mergeCell ref="E29:F29"/>
    <mergeCell ref="G29:H29"/>
    <mergeCell ref="C33:D33"/>
    <mergeCell ref="E33:F33"/>
    <mergeCell ref="G33:H33"/>
    <mergeCell ref="A27:B27"/>
    <mergeCell ref="C27:D28"/>
    <mergeCell ref="E27:F28"/>
    <mergeCell ref="G27:H28"/>
    <mergeCell ref="A28:B28"/>
    <mergeCell ref="A29:B33"/>
    <mergeCell ref="C29:D29"/>
    <mergeCell ref="C30:D30"/>
    <mergeCell ref="A24:B24"/>
    <mergeCell ref="C24:D24"/>
    <mergeCell ref="E24:F24"/>
    <mergeCell ref="G24:H24"/>
    <mergeCell ref="A25:B25"/>
    <mergeCell ref="C25:D26"/>
    <mergeCell ref="E25:F26"/>
    <mergeCell ref="G25:H26"/>
    <mergeCell ref="A26:B26"/>
    <mergeCell ref="A22:A23"/>
    <mergeCell ref="C22:D22"/>
    <mergeCell ref="E22:F22"/>
    <mergeCell ref="G22:H22"/>
    <mergeCell ref="C23:D23"/>
    <mergeCell ref="E23:F23"/>
    <mergeCell ref="G23:H23"/>
    <mergeCell ref="A16:B17"/>
    <mergeCell ref="C16:D17"/>
    <mergeCell ref="E16:F17"/>
    <mergeCell ref="G16:H17"/>
    <mergeCell ref="A18:B21"/>
    <mergeCell ref="C18:D18"/>
    <mergeCell ref="C19:D19"/>
    <mergeCell ref="C20:D20"/>
    <mergeCell ref="E20:F20"/>
    <mergeCell ref="G20:H20"/>
    <mergeCell ref="C21:D21"/>
    <mergeCell ref="G21:H21"/>
    <mergeCell ref="E18:F18"/>
    <mergeCell ref="G18:H18"/>
    <mergeCell ref="E19:F19"/>
    <mergeCell ref="G19:H19"/>
    <mergeCell ref="A11:B11"/>
    <mergeCell ref="C11:D11"/>
    <mergeCell ref="E11:F11"/>
    <mergeCell ref="G11:H11"/>
    <mergeCell ref="A12:A15"/>
    <mergeCell ref="A8:B9"/>
    <mergeCell ref="C8:D9"/>
    <mergeCell ref="E8:F9"/>
    <mergeCell ref="G8:H9"/>
    <mergeCell ref="A10:B10"/>
    <mergeCell ref="C10:D10"/>
    <mergeCell ref="E10:F10"/>
    <mergeCell ref="G10:H10"/>
    <mergeCell ref="A6:B6"/>
    <mergeCell ref="C6:D6"/>
    <mergeCell ref="E6:F6"/>
    <mergeCell ref="G6:H6"/>
    <mergeCell ref="A7:B7"/>
    <mergeCell ref="C7:D7"/>
    <mergeCell ref="E7:F7"/>
    <mergeCell ref="G7:H7"/>
    <mergeCell ref="A4:B4"/>
    <mergeCell ref="C4:D4"/>
    <mergeCell ref="E4:F4"/>
    <mergeCell ref="G4:H4"/>
    <mergeCell ref="A5:B5"/>
    <mergeCell ref="C5:D5"/>
    <mergeCell ref="E5:F5"/>
    <mergeCell ref="G5:H5"/>
    <mergeCell ref="A2:B3"/>
    <mergeCell ref="C2:D2"/>
    <mergeCell ref="E2:F2"/>
    <mergeCell ref="G2:H2"/>
    <mergeCell ref="C3:D3"/>
    <mergeCell ref="E3:F3"/>
    <mergeCell ref="G3:H3"/>
  </mergeCells>
  <phoneticPr fontId="23"/>
  <hyperlinks>
    <hyperlink ref="A36" r:id="rId1" xr:uid="{00000000-0004-0000-1200-000000000000}"/>
    <hyperlink ref="A39" location="'目次（リンク付）'!A1" display="ページの先頭へ戻る" xr:uid="{00000000-0004-0000-1200-000001000000}"/>
    <hyperlink ref="A41" r:id="rId2" xr:uid="{00000000-0004-0000-1200-000002000000}"/>
    <hyperlink ref="A42" r:id="rId3" xr:uid="{00000000-0004-0000-1200-000003000000}"/>
    <hyperlink ref="A43" r:id="rId4" xr:uid="{00000000-0004-0000-1200-000004000000}"/>
    <hyperlink ref="A44" r:id="rId5" xr:uid="{00000000-0004-0000-1200-000005000000}"/>
    <hyperlink ref="A45" r:id="rId6" xr:uid="{00000000-0004-0000-1200-000006000000}"/>
  </hyperlinks>
  <pageMargins left="0.7" right="0.7" top="0.75" bottom="0.75" header="0.3" footer="0.3"/>
  <pageSetup paperSize="9" scale="64" fitToWidth="0" orientation="portrait" r:id="rId7"/>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F47"/>
  <sheetViews>
    <sheetView view="pageBreakPreview" zoomScale="85" zoomScaleNormal="100" zoomScaleSheetLayoutView="85" workbookViewId="0">
      <pane xSplit="2" ySplit="3" topLeftCell="C27"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2" customWidth="1"/>
    <col min="5" max="5" width="11.44140625" style="2" customWidth="1"/>
    <col min="6" max="6" width="11.21875" style="2"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6" ht="13.8" thickBot="1" x14ac:dyDescent="0.25">
      <c r="A1" s="2" t="s">
        <v>691</v>
      </c>
      <c r="C1" s="6"/>
    </row>
    <row r="2" spans="1:6" ht="27.15" customHeight="1" x14ac:dyDescent="0.2">
      <c r="A2" s="114" t="s">
        <v>0</v>
      </c>
      <c r="B2" s="115"/>
      <c r="C2" s="166" t="s">
        <v>538</v>
      </c>
      <c r="D2" s="145"/>
      <c r="E2" s="166" t="s">
        <v>1294</v>
      </c>
      <c r="F2" s="145"/>
    </row>
    <row r="3" spans="1:6" ht="14.25" customHeight="1" thickBot="1" x14ac:dyDescent="0.25">
      <c r="A3" s="118"/>
      <c r="B3" s="119"/>
      <c r="C3" s="168" t="s">
        <v>548</v>
      </c>
      <c r="D3" s="146"/>
      <c r="E3" s="168" t="s">
        <v>1295</v>
      </c>
      <c r="F3" s="146"/>
    </row>
    <row r="4" spans="1:6" ht="42" customHeight="1" thickBot="1" x14ac:dyDescent="0.25">
      <c r="A4" s="120" t="s">
        <v>5</v>
      </c>
      <c r="B4" s="121"/>
      <c r="C4" s="143" t="s">
        <v>557</v>
      </c>
      <c r="D4" s="144"/>
      <c r="E4" s="143" t="s">
        <v>1296</v>
      </c>
      <c r="F4" s="144"/>
    </row>
    <row r="5" spans="1:6" ht="58.5" customHeight="1" thickBot="1" x14ac:dyDescent="0.25">
      <c r="A5" s="120" t="s">
        <v>76</v>
      </c>
      <c r="B5" s="121"/>
      <c r="C5" s="169">
        <v>43922</v>
      </c>
      <c r="D5" s="160"/>
      <c r="E5" s="169">
        <v>45748</v>
      </c>
      <c r="F5" s="160"/>
    </row>
    <row r="6" spans="1:6" ht="32.25" customHeight="1" thickBot="1" x14ac:dyDescent="0.25">
      <c r="A6" s="120" t="s">
        <v>13</v>
      </c>
      <c r="B6" s="121"/>
      <c r="C6" s="167">
        <v>227</v>
      </c>
      <c r="D6" s="161"/>
      <c r="E6" s="167">
        <v>264</v>
      </c>
      <c r="F6" s="161"/>
    </row>
    <row r="7" spans="1:6" ht="37.65" customHeight="1" thickBot="1" x14ac:dyDescent="0.25">
      <c r="A7" s="120" t="s">
        <v>14</v>
      </c>
      <c r="B7" s="121"/>
      <c r="C7" s="143" t="s">
        <v>557</v>
      </c>
      <c r="D7" s="144"/>
      <c r="E7" s="143" t="s">
        <v>1297</v>
      </c>
      <c r="F7" s="144"/>
    </row>
    <row r="8" spans="1:6" ht="13.5" customHeight="1" x14ac:dyDescent="0.2">
      <c r="A8" s="114" t="s">
        <v>19</v>
      </c>
      <c r="B8" s="115"/>
      <c r="C8" s="187" t="s">
        <v>665</v>
      </c>
      <c r="D8" s="188"/>
      <c r="E8" s="187" t="s">
        <v>1298</v>
      </c>
      <c r="F8" s="188"/>
    </row>
    <row r="9" spans="1:6" ht="24" customHeight="1" thickBot="1" x14ac:dyDescent="0.25">
      <c r="A9" s="118"/>
      <c r="B9" s="119"/>
      <c r="C9" s="189"/>
      <c r="D9" s="190"/>
      <c r="E9" s="189"/>
      <c r="F9" s="190"/>
    </row>
    <row r="10" spans="1:6" ht="18.75" customHeight="1" thickBot="1" x14ac:dyDescent="0.25">
      <c r="A10" s="120" t="s">
        <v>102</v>
      </c>
      <c r="B10" s="121"/>
      <c r="C10" s="163" t="s">
        <v>777</v>
      </c>
      <c r="D10" s="178"/>
      <c r="E10" s="163" t="s">
        <v>1299</v>
      </c>
      <c r="F10" s="178"/>
    </row>
    <row r="11" spans="1:6" ht="18" customHeight="1" thickBot="1" x14ac:dyDescent="0.25">
      <c r="A11" s="120" t="s">
        <v>21</v>
      </c>
      <c r="B11" s="121"/>
      <c r="C11" s="163" t="s">
        <v>433</v>
      </c>
      <c r="D11" s="178"/>
      <c r="E11" s="163" t="s">
        <v>264</v>
      </c>
      <c r="F11" s="178"/>
    </row>
    <row r="12" spans="1:6" ht="30.75" customHeight="1" thickBot="1" x14ac:dyDescent="0.25">
      <c r="A12" s="124" t="s">
        <v>82</v>
      </c>
      <c r="B12" s="1" t="s">
        <v>23</v>
      </c>
      <c r="C12" s="31" t="s">
        <v>595</v>
      </c>
      <c r="D12" s="31" t="s">
        <v>1300</v>
      </c>
      <c r="E12" s="31" t="s">
        <v>595</v>
      </c>
      <c r="F12" s="31" t="s">
        <v>1300</v>
      </c>
    </row>
    <row r="13" spans="1:6" ht="46.5" customHeight="1" thickBot="1" x14ac:dyDescent="0.25">
      <c r="A13" s="126"/>
      <c r="B13" s="1" t="s">
        <v>83</v>
      </c>
      <c r="C13" s="5">
        <v>60</v>
      </c>
      <c r="D13" s="5">
        <v>47</v>
      </c>
      <c r="E13" s="5">
        <v>60</v>
      </c>
      <c r="F13" s="5">
        <v>19</v>
      </c>
    </row>
    <row r="14" spans="1:6" ht="51.9" customHeight="1" thickBot="1" x14ac:dyDescent="0.25">
      <c r="A14" s="126"/>
      <c r="B14" s="1" t="s">
        <v>84</v>
      </c>
      <c r="C14" s="5">
        <v>120</v>
      </c>
      <c r="D14" s="5" t="s">
        <v>165</v>
      </c>
      <c r="E14" s="5">
        <v>185</v>
      </c>
      <c r="F14" s="5" t="s">
        <v>165</v>
      </c>
    </row>
    <row r="15" spans="1:6" ht="26.25" customHeight="1" thickBot="1" x14ac:dyDescent="0.25">
      <c r="A15" s="125"/>
      <c r="B15" s="1" t="s">
        <v>27</v>
      </c>
      <c r="C15" s="5">
        <v>180</v>
      </c>
      <c r="D15" s="5">
        <v>47</v>
      </c>
      <c r="E15" s="5">
        <v>245</v>
      </c>
      <c r="F15" s="5">
        <v>19</v>
      </c>
    </row>
    <row r="16" spans="1:6" ht="13.5" customHeight="1" x14ac:dyDescent="0.2">
      <c r="A16" s="114" t="s">
        <v>28</v>
      </c>
      <c r="B16" s="115"/>
      <c r="C16" s="166" t="s">
        <v>607</v>
      </c>
      <c r="D16" s="145"/>
      <c r="E16" s="166" t="s">
        <v>1301</v>
      </c>
      <c r="F16" s="145"/>
    </row>
    <row r="17" spans="1:6" ht="267.89999999999998" customHeight="1" thickBot="1" x14ac:dyDescent="0.25">
      <c r="A17" s="118"/>
      <c r="B17" s="119"/>
      <c r="C17" s="168"/>
      <c r="D17" s="146"/>
      <c r="E17" s="168"/>
      <c r="F17" s="146"/>
    </row>
    <row r="18" spans="1:6" ht="13.5" customHeight="1" x14ac:dyDescent="0.2">
      <c r="A18" s="114" t="s">
        <v>34</v>
      </c>
      <c r="B18" s="115"/>
      <c r="C18" s="166" t="s">
        <v>614</v>
      </c>
      <c r="D18" s="145"/>
      <c r="E18" s="363" t="s">
        <v>114</v>
      </c>
      <c r="F18" s="364"/>
    </row>
    <row r="19" spans="1:6" ht="13.5" customHeight="1" x14ac:dyDescent="0.2">
      <c r="A19" s="116"/>
      <c r="B19" s="117"/>
      <c r="C19" s="179"/>
      <c r="D19" s="180"/>
      <c r="E19" s="375" t="s">
        <v>986</v>
      </c>
      <c r="F19" s="152"/>
    </row>
    <row r="20" spans="1:6" ht="13.5" customHeight="1" x14ac:dyDescent="0.2">
      <c r="A20" s="116"/>
      <c r="B20" s="117"/>
      <c r="C20" s="179" t="s">
        <v>114</v>
      </c>
      <c r="D20" s="180"/>
      <c r="E20" s="375" t="s">
        <v>1302</v>
      </c>
      <c r="F20" s="152"/>
    </row>
    <row r="21" spans="1:6" ht="14.25" customHeight="1" thickBot="1" x14ac:dyDescent="0.25">
      <c r="A21" s="118"/>
      <c r="B21" s="119"/>
      <c r="C21" s="174"/>
      <c r="D21" s="175"/>
      <c r="E21" s="174"/>
      <c r="F21" s="175"/>
    </row>
    <row r="22" spans="1:6" ht="33" customHeight="1" thickBot="1" x14ac:dyDescent="0.25">
      <c r="A22" s="124" t="s">
        <v>43</v>
      </c>
      <c r="B22" s="1" t="s">
        <v>44</v>
      </c>
      <c r="C22" s="143" t="s">
        <v>386</v>
      </c>
      <c r="D22" s="144"/>
      <c r="E22" s="143" t="s">
        <v>1303</v>
      </c>
      <c r="F22" s="144"/>
    </row>
    <row r="23" spans="1:6" ht="34.5" customHeight="1" thickBot="1" x14ac:dyDescent="0.25">
      <c r="A23" s="125"/>
      <c r="B23" s="1" t="s">
        <v>49</v>
      </c>
      <c r="C23" s="143" t="s">
        <v>386</v>
      </c>
      <c r="D23" s="144"/>
      <c r="E23" s="143" t="s">
        <v>1303</v>
      </c>
      <c r="F23" s="144"/>
    </row>
    <row r="24" spans="1:6" ht="18.75" customHeight="1" thickBot="1" x14ac:dyDescent="0.25">
      <c r="A24" s="120" t="s">
        <v>52</v>
      </c>
      <c r="B24" s="121"/>
      <c r="C24" s="176">
        <v>10</v>
      </c>
      <c r="D24" s="177"/>
      <c r="E24" s="176">
        <v>14</v>
      </c>
      <c r="F24" s="177"/>
    </row>
    <row r="25" spans="1:6" ht="13.5" customHeight="1" x14ac:dyDescent="0.2">
      <c r="A25" s="114" t="s">
        <v>87</v>
      </c>
      <c r="B25" s="115"/>
      <c r="C25" s="181">
        <v>1504.97</v>
      </c>
      <c r="D25" s="159"/>
      <c r="E25" s="181">
        <v>1936.19</v>
      </c>
      <c r="F25" s="159"/>
    </row>
    <row r="26" spans="1:6" ht="21.75" customHeight="1" thickBot="1" x14ac:dyDescent="0.25">
      <c r="A26" s="118" t="s">
        <v>53</v>
      </c>
      <c r="B26" s="119"/>
      <c r="C26" s="182"/>
      <c r="D26" s="158"/>
      <c r="E26" s="182"/>
      <c r="F26" s="158"/>
    </row>
    <row r="27" spans="1:6" ht="13.5" customHeight="1" x14ac:dyDescent="0.2">
      <c r="A27" s="114" t="s">
        <v>88</v>
      </c>
      <c r="B27" s="115"/>
      <c r="C27" s="193">
        <v>1297.48</v>
      </c>
      <c r="D27" s="194"/>
      <c r="E27" s="193">
        <v>1573.11</v>
      </c>
      <c r="F27" s="194"/>
    </row>
    <row r="28" spans="1:6" ht="19.649999999999999" customHeight="1" thickBot="1" x14ac:dyDescent="0.25">
      <c r="A28" s="118" t="s">
        <v>53</v>
      </c>
      <c r="B28" s="119"/>
      <c r="C28" s="195"/>
      <c r="D28" s="196"/>
      <c r="E28" s="195"/>
      <c r="F28" s="196"/>
    </row>
    <row r="29" spans="1:6" ht="31.5" customHeight="1" thickBot="1" x14ac:dyDescent="0.25">
      <c r="A29" s="114" t="s">
        <v>54</v>
      </c>
      <c r="B29" s="115"/>
      <c r="C29" s="433" t="s">
        <v>815</v>
      </c>
      <c r="D29" s="434"/>
      <c r="E29" s="433" t="s">
        <v>1304</v>
      </c>
      <c r="F29" s="434"/>
    </row>
    <row r="30" spans="1:6" ht="14.25" customHeight="1" thickBot="1" x14ac:dyDescent="0.25">
      <c r="A30" s="116"/>
      <c r="B30" s="117"/>
      <c r="C30" s="143" t="s">
        <v>629</v>
      </c>
      <c r="D30" s="144"/>
      <c r="E30" s="143" t="s">
        <v>1305</v>
      </c>
      <c r="F30" s="144"/>
    </row>
    <row r="31" spans="1:6" ht="13.5" customHeight="1" x14ac:dyDescent="0.2">
      <c r="A31" s="116"/>
      <c r="B31" s="117"/>
      <c r="C31" s="166" t="s">
        <v>640</v>
      </c>
      <c r="D31" s="145"/>
      <c r="E31" s="166" t="s">
        <v>1306</v>
      </c>
      <c r="F31" s="145"/>
    </row>
    <row r="32" spans="1:6" ht="13.8" thickBot="1" x14ac:dyDescent="0.25">
      <c r="A32" s="116"/>
      <c r="B32" s="117"/>
      <c r="C32" s="168"/>
      <c r="D32" s="146"/>
      <c r="E32" s="168"/>
      <c r="F32" s="146"/>
    </row>
    <row r="33" spans="1:6" ht="14.25" customHeight="1" thickBot="1" x14ac:dyDescent="0.25">
      <c r="A33" s="118"/>
      <c r="B33" s="119"/>
      <c r="C33" s="143" t="s">
        <v>672</v>
      </c>
      <c r="D33" s="144"/>
      <c r="E33" s="143" t="s">
        <v>1307</v>
      </c>
      <c r="F33" s="144"/>
    </row>
    <row r="34" spans="1:6" ht="13.8" thickBot="1" x14ac:dyDescent="0.25">
      <c r="A34" s="7" t="s">
        <v>64</v>
      </c>
    </row>
    <row r="35" spans="1:6" ht="13.8" thickTop="1" x14ac:dyDescent="0.2">
      <c r="A35" s="8" t="s">
        <v>528</v>
      </c>
    </row>
    <row r="36" spans="1:6" x14ac:dyDescent="0.2">
      <c r="A36" s="9" t="s">
        <v>65</v>
      </c>
    </row>
    <row r="38" spans="1:6" x14ac:dyDescent="0.2">
      <c r="A38" s="10"/>
    </row>
    <row r="39" spans="1:6" x14ac:dyDescent="0.2">
      <c r="A39" s="9" t="s">
        <v>66</v>
      </c>
    </row>
    <row r="40" spans="1:6" ht="16.2" thickBot="1" x14ac:dyDescent="0.25">
      <c r="A40" s="11" t="s">
        <v>67</v>
      </c>
    </row>
    <row r="41" spans="1:6" ht="13.8" thickBot="1" x14ac:dyDescent="0.25">
      <c r="A41" s="12" t="s">
        <v>68</v>
      </c>
    </row>
    <row r="42" spans="1:6" ht="13.8" thickBot="1" x14ac:dyDescent="0.25">
      <c r="A42" s="13" t="s">
        <v>69</v>
      </c>
    </row>
    <row r="43" spans="1:6" ht="13.8" thickBot="1" x14ac:dyDescent="0.25">
      <c r="A43" s="13" t="s">
        <v>70</v>
      </c>
    </row>
    <row r="44" spans="1:6" ht="13.8" thickBot="1" x14ac:dyDescent="0.25">
      <c r="A44" s="13" t="s">
        <v>71</v>
      </c>
    </row>
    <row r="45" spans="1:6" ht="13.8" thickBot="1" x14ac:dyDescent="0.25">
      <c r="A45" s="14" t="s">
        <v>72</v>
      </c>
    </row>
    <row r="46" spans="1:6" ht="18" thickTop="1" thickBot="1" x14ac:dyDescent="0.25">
      <c r="A46" s="15" t="s">
        <v>73</v>
      </c>
    </row>
    <row r="47" spans="1:6" ht="13.8" thickTop="1" x14ac:dyDescent="0.2">
      <c r="A47" s="16" t="s">
        <v>74</v>
      </c>
    </row>
  </sheetData>
  <mergeCells count="63">
    <mergeCell ref="E30:F30"/>
    <mergeCell ref="E31:F32"/>
    <mergeCell ref="E33:F33"/>
    <mergeCell ref="E23:F23"/>
    <mergeCell ref="E24:F24"/>
    <mergeCell ref="E25:F26"/>
    <mergeCell ref="E27:F28"/>
    <mergeCell ref="E29:F29"/>
    <mergeCell ref="E18:F18"/>
    <mergeCell ref="E19:F19"/>
    <mergeCell ref="E20:F20"/>
    <mergeCell ref="E21:F21"/>
    <mergeCell ref="E22:F22"/>
    <mergeCell ref="E7:F7"/>
    <mergeCell ref="E8:F9"/>
    <mergeCell ref="E10:F10"/>
    <mergeCell ref="E11:F11"/>
    <mergeCell ref="E16:F17"/>
    <mergeCell ref="E2:F2"/>
    <mergeCell ref="E3:F3"/>
    <mergeCell ref="E4:F4"/>
    <mergeCell ref="E5:F5"/>
    <mergeCell ref="E6:F6"/>
    <mergeCell ref="C31:D32"/>
    <mergeCell ref="C33:D33"/>
    <mergeCell ref="A27:B27"/>
    <mergeCell ref="C27:D28"/>
    <mergeCell ref="A28:B28"/>
    <mergeCell ref="A29:B33"/>
    <mergeCell ref="C29:D29"/>
    <mergeCell ref="C30:D30"/>
    <mergeCell ref="A25:B25"/>
    <mergeCell ref="C25:D26"/>
    <mergeCell ref="A26:B26"/>
    <mergeCell ref="C21:D21"/>
    <mergeCell ref="A22:A23"/>
    <mergeCell ref="C22:D22"/>
    <mergeCell ref="C23:D23"/>
    <mergeCell ref="A18:B21"/>
    <mergeCell ref="C20:D20"/>
    <mergeCell ref="C18:D19"/>
    <mergeCell ref="A24:B24"/>
    <mergeCell ref="A8:B9"/>
    <mergeCell ref="C8:D9"/>
    <mergeCell ref="A10:B10"/>
    <mergeCell ref="C10:D10"/>
    <mergeCell ref="C24:D24"/>
    <mergeCell ref="A11:B11"/>
    <mergeCell ref="C11:D11"/>
    <mergeCell ref="A12:A15"/>
    <mergeCell ref="A16:B17"/>
    <mergeCell ref="C16:D17"/>
    <mergeCell ref="A7:B7"/>
    <mergeCell ref="C7:D7"/>
    <mergeCell ref="A4:B4"/>
    <mergeCell ref="C4:D4"/>
    <mergeCell ref="A5:B5"/>
    <mergeCell ref="C5:D5"/>
    <mergeCell ref="A2:B3"/>
    <mergeCell ref="C2:D2"/>
    <mergeCell ref="C3:D3"/>
    <mergeCell ref="A6:B6"/>
    <mergeCell ref="C6:D6"/>
  </mergeCells>
  <phoneticPr fontId="23"/>
  <hyperlinks>
    <hyperlink ref="A36" r:id="rId1" xr:uid="{00000000-0004-0000-1300-000000000000}"/>
    <hyperlink ref="A39" location="'目次（リンク付）'!A1" display="ページの先頭へ戻る" xr:uid="{00000000-0004-0000-1300-000001000000}"/>
    <hyperlink ref="A41" r:id="rId2" xr:uid="{00000000-0004-0000-1300-000002000000}"/>
    <hyperlink ref="A42" r:id="rId3" xr:uid="{00000000-0004-0000-1300-000003000000}"/>
    <hyperlink ref="A43" r:id="rId4" xr:uid="{00000000-0004-0000-1300-000004000000}"/>
    <hyperlink ref="A44" r:id="rId5" xr:uid="{00000000-0004-0000-1300-000005000000}"/>
    <hyperlink ref="A45" r:id="rId6" xr:uid="{00000000-0004-0000-1300-000006000000}"/>
  </hyperlinks>
  <pageMargins left="0.7" right="0.7" top="0.75" bottom="0.75" header="0.3" footer="0.3"/>
  <pageSetup paperSize="9" scale="64" fitToWidth="0" orientation="portrait" r:id="rId7"/>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H47"/>
  <sheetViews>
    <sheetView view="pageBreakPreview" zoomScale="85" zoomScaleNormal="100" zoomScaleSheetLayoutView="85" workbookViewId="0">
      <pane xSplit="2" ySplit="3" topLeftCell="C26"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39" customWidth="1"/>
    <col min="5" max="5" width="11.44140625" style="39" customWidth="1"/>
    <col min="6" max="6" width="11.21875" style="39" customWidth="1"/>
    <col min="7" max="7" width="11.44140625" style="39" customWidth="1"/>
    <col min="8" max="8" width="11.21875" style="39"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8" ht="13.8" thickBot="1" x14ac:dyDescent="0.25">
      <c r="A1" s="2" t="s">
        <v>691</v>
      </c>
      <c r="C1" s="38"/>
    </row>
    <row r="2" spans="1:8" ht="27.15" customHeight="1" x14ac:dyDescent="0.2">
      <c r="A2" s="114" t="s">
        <v>0</v>
      </c>
      <c r="B2" s="115"/>
      <c r="C2" s="100" t="s">
        <v>422</v>
      </c>
      <c r="D2" s="101"/>
      <c r="E2" s="100" t="s">
        <v>539</v>
      </c>
      <c r="F2" s="101"/>
      <c r="G2" s="100" t="s">
        <v>1017</v>
      </c>
      <c r="H2" s="101"/>
    </row>
    <row r="3" spans="1:8" ht="14.25" customHeight="1" thickBot="1" x14ac:dyDescent="0.25">
      <c r="A3" s="118"/>
      <c r="B3" s="119"/>
      <c r="C3" s="435" t="s">
        <v>1308</v>
      </c>
      <c r="D3" s="436"/>
      <c r="E3" s="102" t="s">
        <v>549</v>
      </c>
      <c r="F3" s="103"/>
      <c r="G3" s="102" t="s">
        <v>1018</v>
      </c>
      <c r="H3" s="103"/>
    </row>
    <row r="4" spans="1:8" ht="42" customHeight="1" thickBot="1" x14ac:dyDescent="0.25">
      <c r="A4" s="120" t="s">
        <v>5</v>
      </c>
      <c r="B4" s="121"/>
      <c r="C4" s="96" t="s">
        <v>423</v>
      </c>
      <c r="D4" s="97"/>
      <c r="E4" s="96" t="s">
        <v>558</v>
      </c>
      <c r="F4" s="97"/>
      <c r="G4" s="437" t="s">
        <v>1309</v>
      </c>
      <c r="H4" s="438"/>
    </row>
    <row r="5" spans="1:8" ht="58.5" customHeight="1" thickBot="1" x14ac:dyDescent="0.25">
      <c r="A5" s="120" t="s">
        <v>76</v>
      </c>
      <c r="B5" s="121"/>
      <c r="C5" s="110">
        <v>43556</v>
      </c>
      <c r="D5" s="111"/>
      <c r="E5" s="110">
        <v>43922</v>
      </c>
      <c r="F5" s="111"/>
      <c r="G5" s="110">
        <v>45017</v>
      </c>
      <c r="H5" s="111"/>
    </row>
    <row r="6" spans="1:8" ht="32.25" customHeight="1" thickBot="1" x14ac:dyDescent="0.25">
      <c r="A6" s="120" t="s">
        <v>13</v>
      </c>
      <c r="B6" s="121"/>
      <c r="C6" s="112">
        <v>310</v>
      </c>
      <c r="D6" s="113"/>
      <c r="E6" s="112">
        <v>303</v>
      </c>
      <c r="F6" s="113"/>
      <c r="G6" s="112">
        <v>138</v>
      </c>
      <c r="H6" s="113"/>
    </row>
    <row r="7" spans="1:8" ht="37.65" customHeight="1" thickBot="1" x14ac:dyDescent="0.25">
      <c r="A7" s="120" t="s">
        <v>14</v>
      </c>
      <c r="B7" s="121"/>
      <c r="C7" s="96" t="s">
        <v>424</v>
      </c>
      <c r="D7" s="97"/>
      <c r="E7" s="96" t="s">
        <v>569</v>
      </c>
      <c r="F7" s="97"/>
      <c r="G7" s="96" t="s">
        <v>1019</v>
      </c>
      <c r="H7" s="97"/>
    </row>
    <row r="8" spans="1:8" ht="13.5" customHeight="1" x14ac:dyDescent="0.2">
      <c r="A8" s="114" t="s">
        <v>19</v>
      </c>
      <c r="B8" s="115"/>
      <c r="C8" s="100" t="s">
        <v>425</v>
      </c>
      <c r="D8" s="101"/>
      <c r="E8" s="100" t="s">
        <v>580</v>
      </c>
      <c r="F8" s="101"/>
      <c r="G8" s="100" t="s">
        <v>1020</v>
      </c>
      <c r="H8" s="101"/>
    </row>
    <row r="9" spans="1:8" ht="24" customHeight="1" thickBot="1" x14ac:dyDescent="0.25">
      <c r="A9" s="118"/>
      <c r="B9" s="119"/>
      <c r="C9" s="102"/>
      <c r="D9" s="103"/>
      <c r="E9" s="102"/>
      <c r="F9" s="103"/>
      <c r="G9" s="102"/>
      <c r="H9" s="103"/>
    </row>
    <row r="10" spans="1:8" ht="18.75" customHeight="1" thickBot="1" x14ac:dyDescent="0.25">
      <c r="A10" s="120" t="s">
        <v>102</v>
      </c>
      <c r="B10" s="121"/>
      <c r="C10" s="98" t="s">
        <v>463</v>
      </c>
      <c r="D10" s="99"/>
      <c r="E10" s="98" t="s">
        <v>591</v>
      </c>
      <c r="F10" s="99"/>
      <c r="G10" s="98" t="s">
        <v>1047</v>
      </c>
      <c r="H10" s="99"/>
    </row>
    <row r="11" spans="1:8" ht="18" customHeight="1" thickBot="1" x14ac:dyDescent="0.25">
      <c r="A11" s="120" t="s">
        <v>21</v>
      </c>
      <c r="B11" s="121"/>
      <c r="C11" s="98" t="s">
        <v>433</v>
      </c>
      <c r="D11" s="99"/>
      <c r="E11" s="98" t="s">
        <v>433</v>
      </c>
      <c r="F11" s="99"/>
      <c r="G11" s="98" t="s">
        <v>433</v>
      </c>
      <c r="H11" s="99"/>
    </row>
    <row r="12" spans="1:8" ht="30.75" customHeight="1" thickBot="1" x14ac:dyDescent="0.25">
      <c r="A12" s="124" t="s">
        <v>82</v>
      </c>
      <c r="B12" s="1" t="s">
        <v>23</v>
      </c>
      <c r="C12" s="46" t="s">
        <v>24</v>
      </c>
      <c r="D12" s="46" t="s">
        <v>25</v>
      </c>
      <c r="E12" s="46" t="s">
        <v>24</v>
      </c>
      <c r="F12" s="46" t="s">
        <v>25</v>
      </c>
      <c r="G12" s="46" t="s">
        <v>24</v>
      </c>
      <c r="H12" s="46" t="s">
        <v>25</v>
      </c>
    </row>
    <row r="13" spans="1:8" ht="46.5" customHeight="1" thickBot="1" x14ac:dyDescent="0.25">
      <c r="A13" s="126"/>
      <c r="B13" s="1" t="s">
        <v>83</v>
      </c>
      <c r="C13" s="47">
        <v>81</v>
      </c>
      <c r="D13" s="47">
        <v>49</v>
      </c>
      <c r="E13" s="47">
        <v>84</v>
      </c>
      <c r="F13" s="47">
        <v>48</v>
      </c>
      <c r="G13" s="47">
        <v>72</v>
      </c>
      <c r="H13" s="47">
        <v>57</v>
      </c>
    </row>
    <row r="14" spans="1:8" ht="51.9" customHeight="1" thickBot="1" x14ac:dyDescent="0.25">
      <c r="A14" s="126"/>
      <c r="B14" s="1" t="s">
        <v>84</v>
      </c>
      <c r="C14" s="47">
        <v>180</v>
      </c>
      <c r="D14" s="47" t="s">
        <v>165</v>
      </c>
      <c r="E14" s="47">
        <v>171</v>
      </c>
      <c r="F14" s="47" t="s">
        <v>165</v>
      </c>
      <c r="G14" s="47">
        <v>9</v>
      </c>
      <c r="H14" s="47" t="s">
        <v>1046</v>
      </c>
    </row>
    <row r="15" spans="1:8" ht="26.25" customHeight="1" thickBot="1" x14ac:dyDescent="0.25">
      <c r="A15" s="125"/>
      <c r="B15" s="1" t="s">
        <v>27</v>
      </c>
      <c r="C15" s="47">
        <v>261</v>
      </c>
      <c r="D15" s="47">
        <v>49</v>
      </c>
      <c r="E15" s="47">
        <v>255</v>
      </c>
      <c r="F15" s="47">
        <v>48</v>
      </c>
      <c r="G15" s="47">
        <f>SUM(G13:G14)</f>
        <v>81</v>
      </c>
      <c r="H15" s="47">
        <f>SUM(H13:H14)</f>
        <v>57</v>
      </c>
    </row>
    <row r="16" spans="1:8" ht="13.5" customHeight="1" x14ac:dyDescent="0.2">
      <c r="A16" s="114" t="s">
        <v>28</v>
      </c>
      <c r="B16" s="115"/>
      <c r="C16" s="100" t="s">
        <v>442</v>
      </c>
      <c r="D16" s="101"/>
      <c r="E16" s="100" t="s">
        <v>608</v>
      </c>
      <c r="F16" s="101"/>
      <c r="G16" s="100" t="s">
        <v>1084</v>
      </c>
      <c r="H16" s="101"/>
    </row>
    <row r="17" spans="1:8" ht="274.2" customHeight="1" thickBot="1" x14ac:dyDescent="0.25">
      <c r="A17" s="118"/>
      <c r="B17" s="119"/>
      <c r="C17" s="102"/>
      <c r="D17" s="103"/>
      <c r="E17" s="102"/>
      <c r="F17" s="103"/>
      <c r="G17" s="102"/>
      <c r="H17" s="103"/>
    </row>
    <row r="18" spans="1:8" ht="13.5" customHeight="1" x14ac:dyDescent="0.2">
      <c r="A18" s="114" t="s">
        <v>34</v>
      </c>
      <c r="B18" s="115"/>
      <c r="C18" s="135" t="s">
        <v>464</v>
      </c>
      <c r="D18" s="291"/>
      <c r="E18" s="100" t="s">
        <v>105</v>
      </c>
      <c r="F18" s="101"/>
      <c r="G18" s="408" t="s">
        <v>1048</v>
      </c>
      <c r="H18" s="409"/>
    </row>
    <row r="19" spans="1:8" ht="13.5" customHeight="1" x14ac:dyDescent="0.2">
      <c r="A19" s="116"/>
      <c r="B19" s="117"/>
      <c r="C19" s="137"/>
      <c r="D19" s="292"/>
      <c r="E19" s="104"/>
      <c r="F19" s="105"/>
      <c r="G19" s="441"/>
      <c r="H19" s="442"/>
    </row>
    <row r="20" spans="1:8" ht="13.5" customHeight="1" x14ac:dyDescent="0.2">
      <c r="A20" s="116"/>
      <c r="B20" s="117"/>
      <c r="C20" s="104" t="s">
        <v>105</v>
      </c>
      <c r="D20" s="105"/>
      <c r="E20" s="104" t="s">
        <v>114</v>
      </c>
      <c r="F20" s="105"/>
      <c r="G20" s="441"/>
      <c r="H20" s="442"/>
    </row>
    <row r="21" spans="1:8" ht="14.25" customHeight="1" thickBot="1" x14ac:dyDescent="0.25">
      <c r="A21" s="118"/>
      <c r="B21" s="119"/>
      <c r="C21" s="131"/>
      <c r="D21" s="132"/>
      <c r="E21" s="131"/>
      <c r="F21" s="132"/>
      <c r="G21" s="410"/>
      <c r="H21" s="411"/>
    </row>
    <row r="22" spans="1:8" ht="33" customHeight="1" thickBot="1" x14ac:dyDescent="0.25">
      <c r="A22" s="124" t="s">
        <v>43</v>
      </c>
      <c r="B22" s="1" t="s">
        <v>44</v>
      </c>
      <c r="C22" s="96" t="s">
        <v>386</v>
      </c>
      <c r="D22" s="97"/>
      <c r="E22" s="96" t="s">
        <v>386</v>
      </c>
      <c r="F22" s="97"/>
      <c r="G22" s="96" t="s">
        <v>1234</v>
      </c>
      <c r="H22" s="97"/>
    </row>
    <row r="23" spans="1:8" ht="34.5" customHeight="1" thickBot="1" x14ac:dyDescent="0.25">
      <c r="A23" s="125"/>
      <c r="B23" s="1" t="s">
        <v>49</v>
      </c>
      <c r="C23" s="96" t="s">
        <v>465</v>
      </c>
      <c r="D23" s="97"/>
      <c r="E23" s="96" t="s">
        <v>667</v>
      </c>
      <c r="F23" s="97"/>
      <c r="G23" s="96" t="s">
        <v>1310</v>
      </c>
      <c r="H23" s="97"/>
    </row>
    <row r="24" spans="1:8" ht="18.75" customHeight="1" thickBot="1" x14ac:dyDescent="0.25">
      <c r="A24" s="120" t="s">
        <v>52</v>
      </c>
      <c r="B24" s="121"/>
      <c r="C24" s="122">
        <v>10</v>
      </c>
      <c r="D24" s="123"/>
      <c r="E24" s="439">
        <v>9</v>
      </c>
      <c r="F24" s="440"/>
      <c r="G24" s="122">
        <v>3</v>
      </c>
      <c r="H24" s="123"/>
    </row>
    <row r="25" spans="1:8" ht="13.5" customHeight="1" x14ac:dyDescent="0.2">
      <c r="A25" s="114" t="s">
        <v>87</v>
      </c>
      <c r="B25" s="115"/>
      <c r="C25" s="127">
        <v>1806.54</v>
      </c>
      <c r="D25" s="128"/>
      <c r="E25" s="127">
        <v>2237.81</v>
      </c>
      <c r="F25" s="128"/>
      <c r="G25" s="127">
        <v>999.57</v>
      </c>
      <c r="H25" s="128"/>
    </row>
    <row r="26" spans="1:8" ht="21.75" customHeight="1" thickBot="1" x14ac:dyDescent="0.25">
      <c r="A26" s="118" t="s">
        <v>53</v>
      </c>
      <c r="B26" s="119"/>
      <c r="C26" s="129"/>
      <c r="D26" s="130"/>
      <c r="E26" s="129"/>
      <c r="F26" s="130"/>
      <c r="G26" s="129"/>
      <c r="H26" s="130"/>
    </row>
    <row r="27" spans="1:8" ht="13.5" customHeight="1" x14ac:dyDescent="0.2">
      <c r="A27" s="114" t="s">
        <v>88</v>
      </c>
      <c r="B27" s="115"/>
      <c r="C27" s="127">
        <v>1125.78</v>
      </c>
      <c r="D27" s="128"/>
      <c r="E27" s="127">
        <v>1823.13</v>
      </c>
      <c r="F27" s="128"/>
      <c r="G27" s="127">
        <v>1741.5</v>
      </c>
      <c r="H27" s="128"/>
    </row>
    <row r="28" spans="1:8" ht="19.649999999999999" customHeight="1" thickBot="1" x14ac:dyDescent="0.25">
      <c r="A28" s="118" t="s">
        <v>53</v>
      </c>
      <c r="B28" s="119"/>
      <c r="C28" s="129"/>
      <c r="D28" s="130"/>
      <c r="E28" s="129"/>
      <c r="F28" s="130"/>
      <c r="G28" s="129"/>
      <c r="H28" s="130"/>
    </row>
    <row r="29" spans="1:8" ht="31.5" customHeight="1" thickBot="1" x14ac:dyDescent="0.25">
      <c r="A29" s="114" t="s">
        <v>54</v>
      </c>
      <c r="B29" s="115"/>
      <c r="C29" s="437" t="s">
        <v>1311</v>
      </c>
      <c r="D29" s="438"/>
      <c r="E29" s="437" t="s">
        <v>1311</v>
      </c>
      <c r="F29" s="438"/>
      <c r="G29" s="437" t="s">
        <v>1311</v>
      </c>
      <c r="H29" s="438"/>
    </row>
    <row r="30" spans="1:8" ht="14.25" customHeight="1" thickBot="1" x14ac:dyDescent="0.25">
      <c r="A30" s="116"/>
      <c r="B30" s="117"/>
      <c r="C30" s="96" t="s">
        <v>466</v>
      </c>
      <c r="D30" s="97"/>
      <c r="E30" s="96" t="s">
        <v>466</v>
      </c>
      <c r="F30" s="97"/>
      <c r="G30" s="96" t="s">
        <v>466</v>
      </c>
      <c r="H30" s="97"/>
    </row>
    <row r="31" spans="1:8" ht="13.5" customHeight="1" x14ac:dyDescent="0.2">
      <c r="A31" s="116"/>
      <c r="B31" s="117"/>
      <c r="C31" s="100" t="s">
        <v>425</v>
      </c>
      <c r="D31" s="101"/>
      <c r="E31" s="100" t="s">
        <v>641</v>
      </c>
      <c r="F31" s="101"/>
      <c r="G31" s="100" t="s">
        <v>1020</v>
      </c>
      <c r="H31" s="101"/>
    </row>
    <row r="32" spans="1:8" ht="13.8" thickBot="1" x14ac:dyDescent="0.25">
      <c r="A32" s="116"/>
      <c r="B32" s="117"/>
      <c r="C32" s="102"/>
      <c r="D32" s="103"/>
      <c r="E32" s="102"/>
      <c r="F32" s="103"/>
      <c r="G32" s="102"/>
      <c r="H32" s="103"/>
    </row>
    <row r="33" spans="1:8" ht="14.25" customHeight="1" thickBot="1" x14ac:dyDescent="0.25">
      <c r="A33" s="118"/>
      <c r="B33" s="119"/>
      <c r="C33" s="96" t="s">
        <v>666</v>
      </c>
      <c r="D33" s="97"/>
      <c r="E33" s="96" t="s">
        <v>668</v>
      </c>
      <c r="F33" s="97"/>
      <c r="G33" s="96" t="s">
        <v>1083</v>
      </c>
      <c r="H33" s="97"/>
    </row>
    <row r="34" spans="1:8" ht="13.8" thickBot="1" x14ac:dyDescent="0.25">
      <c r="A34" s="7" t="s">
        <v>64</v>
      </c>
    </row>
    <row r="35" spans="1:8" ht="13.8" thickTop="1" x14ac:dyDescent="0.2">
      <c r="A35" s="8" t="s">
        <v>528</v>
      </c>
    </row>
    <row r="36" spans="1:8" x14ac:dyDescent="0.2">
      <c r="A36" s="9" t="s">
        <v>65</v>
      </c>
    </row>
    <row r="38" spans="1:8" x14ac:dyDescent="0.2">
      <c r="A38" s="10"/>
    </row>
    <row r="39" spans="1:8" x14ac:dyDescent="0.2">
      <c r="A39" s="9" t="s">
        <v>66</v>
      </c>
    </row>
    <row r="40" spans="1:8" ht="16.2" thickBot="1" x14ac:dyDescent="0.25">
      <c r="A40" s="11" t="s">
        <v>67</v>
      </c>
    </row>
    <row r="41" spans="1:8" ht="13.8" thickBot="1" x14ac:dyDescent="0.25">
      <c r="A41" s="12" t="s">
        <v>68</v>
      </c>
    </row>
    <row r="42" spans="1:8" ht="13.8" thickBot="1" x14ac:dyDescent="0.25">
      <c r="A42" s="13" t="s">
        <v>69</v>
      </c>
    </row>
    <row r="43" spans="1:8" ht="13.8" thickBot="1" x14ac:dyDescent="0.25">
      <c r="A43" s="13" t="s">
        <v>70</v>
      </c>
    </row>
    <row r="44" spans="1:8" ht="13.8" thickBot="1" x14ac:dyDescent="0.25">
      <c r="A44" s="13" t="s">
        <v>71</v>
      </c>
    </row>
    <row r="45" spans="1:8" ht="13.8" thickBot="1" x14ac:dyDescent="0.25">
      <c r="A45" s="14" t="s">
        <v>72</v>
      </c>
    </row>
    <row r="46" spans="1:8" ht="18" thickTop="1" thickBot="1" x14ac:dyDescent="0.25">
      <c r="A46" s="15" t="s">
        <v>73</v>
      </c>
    </row>
    <row r="47" spans="1:8" ht="13.8" thickTop="1" x14ac:dyDescent="0.2">
      <c r="A47" s="16" t="s">
        <v>74</v>
      </c>
    </row>
  </sheetData>
  <mergeCells count="82">
    <mergeCell ref="G31:H32"/>
    <mergeCell ref="G33:H33"/>
    <mergeCell ref="G18:H21"/>
    <mergeCell ref="G24:H24"/>
    <mergeCell ref="G25:H26"/>
    <mergeCell ref="G27:H28"/>
    <mergeCell ref="G29:H29"/>
    <mergeCell ref="G30:H30"/>
    <mergeCell ref="G22:H22"/>
    <mergeCell ref="G23:H23"/>
    <mergeCell ref="G7:H7"/>
    <mergeCell ref="G8:H9"/>
    <mergeCell ref="G10:H10"/>
    <mergeCell ref="G11:H11"/>
    <mergeCell ref="G16:H17"/>
    <mergeCell ref="G2:H2"/>
    <mergeCell ref="G3:H3"/>
    <mergeCell ref="G4:H4"/>
    <mergeCell ref="G5:H5"/>
    <mergeCell ref="G6:H6"/>
    <mergeCell ref="E27:F28"/>
    <mergeCell ref="E29:F29"/>
    <mergeCell ref="E30:F30"/>
    <mergeCell ref="E31:F32"/>
    <mergeCell ref="E33:F33"/>
    <mergeCell ref="E25:F26"/>
    <mergeCell ref="E7:F7"/>
    <mergeCell ref="E8:F9"/>
    <mergeCell ref="E10:F10"/>
    <mergeCell ref="E11:F11"/>
    <mergeCell ref="E16:F17"/>
    <mergeCell ref="E18:F19"/>
    <mergeCell ref="E20:F20"/>
    <mergeCell ref="E21:F21"/>
    <mergeCell ref="E22:F22"/>
    <mergeCell ref="E23:F23"/>
    <mergeCell ref="E24:F24"/>
    <mergeCell ref="E2:F2"/>
    <mergeCell ref="E3:F3"/>
    <mergeCell ref="E4:F4"/>
    <mergeCell ref="E5:F5"/>
    <mergeCell ref="E6:F6"/>
    <mergeCell ref="A29:B33"/>
    <mergeCell ref="C29:D29"/>
    <mergeCell ref="C30:D30"/>
    <mergeCell ref="C31:D32"/>
    <mergeCell ref="C33:D33"/>
    <mergeCell ref="A25:B25"/>
    <mergeCell ref="C25:D26"/>
    <mergeCell ref="A26:B26"/>
    <mergeCell ref="A27:B27"/>
    <mergeCell ref="C27:D28"/>
    <mergeCell ref="A28:B28"/>
    <mergeCell ref="A22:A23"/>
    <mergeCell ref="C22:D22"/>
    <mergeCell ref="C23:D23"/>
    <mergeCell ref="A24:B24"/>
    <mergeCell ref="C24:D24"/>
    <mergeCell ref="A12:A15"/>
    <mergeCell ref="A16:B17"/>
    <mergeCell ref="C16:D17"/>
    <mergeCell ref="A18:B21"/>
    <mergeCell ref="C18:D19"/>
    <mergeCell ref="C20:D20"/>
    <mergeCell ref="C21:D21"/>
    <mergeCell ref="A8:B9"/>
    <mergeCell ref="C8:D9"/>
    <mergeCell ref="A10:B10"/>
    <mergeCell ref="C10:D10"/>
    <mergeCell ref="A11:B11"/>
    <mergeCell ref="C11:D11"/>
    <mergeCell ref="A5:B5"/>
    <mergeCell ref="C5:D5"/>
    <mergeCell ref="A6:B6"/>
    <mergeCell ref="C6:D6"/>
    <mergeCell ref="A7:B7"/>
    <mergeCell ref="C7:D7"/>
    <mergeCell ref="A2:B3"/>
    <mergeCell ref="C2:D2"/>
    <mergeCell ref="C3:D3"/>
    <mergeCell ref="A4:B4"/>
    <mergeCell ref="C4:D4"/>
  </mergeCells>
  <phoneticPr fontId="23"/>
  <hyperlinks>
    <hyperlink ref="A36" r:id="rId1" xr:uid="{00000000-0004-0000-1400-000000000000}"/>
    <hyperlink ref="A39" location="'目次（リンク付）'!A1" display="ページの先頭へ戻る" xr:uid="{00000000-0004-0000-1400-000001000000}"/>
    <hyperlink ref="A41" r:id="rId2" xr:uid="{00000000-0004-0000-1400-000002000000}"/>
    <hyperlink ref="A42" r:id="rId3" xr:uid="{00000000-0004-0000-1400-000003000000}"/>
    <hyperlink ref="A43" r:id="rId4" xr:uid="{00000000-0004-0000-1400-000004000000}"/>
    <hyperlink ref="A44" r:id="rId5" xr:uid="{00000000-0004-0000-1400-000005000000}"/>
    <hyperlink ref="A45" r:id="rId6" xr:uid="{00000000-0004-0000-1400-000006000000}"/>
  </hyperlinks>
  <pageMargins left="0.7" right="0.7" top="0.75" bottom="0.75" header="0.3" footer="0.3"/>
  <pageSetup paperSize="9" scale="63" fitToWidth="0" orientation="portrait"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K47"/>
  <sheetViews>
    <sheetView view="pageBreakPreview" zoomScale="85" zoomScaleNormal="100" zoomScaleSheetLayoutView="85" workbookViewId="0">
      <pane xSplit="2" ySplit="3" topLeftCell="C30"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10" width="12.77734375" style="2" customWidth="1"/>
    <col min="11" max="20" width="11.21875" style="2" customWidth="1"/>
    <col min="21" max="21" width="11.44140625" style="2" customWidth="1"/>
    <col min="22" max="22" width="11.21875" style="2" customWidth="1"/>
    <col min="23" max="16384" width="9" style="2"/>
  </cols>
  <sheetData>
    <row r="1" spans="1:10" ht="13.8" thickBot="1" x14ac:dyDescent="0.25">
      <c r="A1" s="2" t="s">
        <v>691</v>
      </c>
      <c r="C1" s="6"/>
    </row>
    <row r="2" spans="1:10" ht="27.15" customHeight="1" x14ac:dyDescent="0.2">
      <c r="A2" s="114" t="s">
        <v>1008</v>
      </c>
      <c r="B2" s="115"/>
      <c r="C2" s="100" t="s">
        <v>127</v>
      </c>
      <c r="D2" s="101"/>
      <c r="E2" s="100" t="s">
        <v>132</v>
      </c>
      <c r="F2" s="101"/>
      <c r="G2" s="166" t="s">
        <v>530</v>
      </c>
      <c r="H2" s="145"/>
      <c r="I2" s="166" t="s">
        <v>880</v>
      </c>
      <c r="J2" s="145"/>
    </row>
    <row r="3" spans="1:10" ht="16.95" customHeight="1" thickBot="1" x14ac:dyDescent="0.25">
      <c r="A3" s="118"/>
      <c r="B3" s="119"/>
      <c r="C3" s="102" t="s">
        <v>128</v>
      </c>
      <c r="D3" s="103"/>
      <c r="E3" s="443" t="s">
        <v>133</v>
      </c>
      <c r="F3" s="444"/>
      <c r="G3" s="168" t="s">
        <v>542</v>
      </c>
      <c r="H3" s="146"/>
      <c r="I3" s="168" t="s">
        <v>881</v>
      </c>
      <c r="J3" s="146"/>
    </row>
    <row r="4" spans="1:10" ht="42" customHeight="1" thickBot="1" x14ac:dyDescent="0.25">
      <c r="A4" s="120" t="s">
        <v>5</v>
      </c>
      <c r="B4" s="121"/>
      <c r="C4" s="96" t="s">
        <v>1312</v>
      </c>
      <c r="D4" s="97"/>
      <c r="E4" s="96" t="s">
        <v>134</v>
      </c>
      <c r="F4" s="97"/>
      <c r="G4" s="143" t="s">
        <v>1313</v>
      </c>
      <c r="H4" s="144"/>
      <c r="I4" s="143" t="s">
        <v>1314</v>
      </c>
      <c r="J4" s="144"/>
    </row>
    <row r="5" spans="1:10" ht="58.5" customHeight="1" thickBot="1" x14ac:dyDescent="0.25">
      <c r="A5" s="120" t="s">
        <v>76</v>
      </c>
      <c r="B5" s="121"/>
      <c r="C5" s="110">
        <v>42461</v>
      </c>
      <c r="D5" s="111"/>
      <c r="E5" s="110">
        <v>42461</v>
      </c>
      <c r="F5" s="111"/>
      <c r="G5" s="169">
        <v>43922</v>
      </c>
      <c r="H5" s="160"/>
      <c r="I5" s="169">
        <v>44652</v>
      </c>
      <c r="J5" s="160"/>
    </row>
    <row r="6" spans="1:10" ht="32.25" customHeight="1" thickBot="1" x14ac:dyDescent="0.25">
      <c r="A6" s="120" t="s">
        <v>13</v>
      </c>
      <c r="B6" s="121"/>
      <c r="C6" s="112">
        <v>165</v>
      </c>
      <c r="D6" s="113"/>
      <c r="E6" s="112">
        <v>245</v>
      </c>
      <c r="F6" s="113"/>
      <c r="G6" s="167">
        <v>240</v>
      </c>
      <c r="H6" s="161"/>
      <c r="I6" s="167">
        <v>165</v>
      </c>
      <c r="J6" s="161"/>
    </row>
    <row r="7" spans="1:10" ht="37.65" customHeight="1" thickBot="1" x14ac:dyDescent="0.25">
      <c r="A7" s="120" t="s">
        <v>14</v>
      </c>
      <c r="B7" s="121"/>
      <c r="C7" s="96" t="s">
        <v>129</v>
      </c>
      <c r="D7" s="97"/>
      <c r="E7" s="96" t="s">
        <v>134</v>
      </c>
      <c r="F7" s="97"/>
      <c r="G7" s="143" t="s">
        <v>562</v>
      </c>
      <c r="H7" s="144"/>
      <c r="I7" s="143" t="s">
        <v>882</v>
      </c>
      <c r="J7" s="144"/>
    </row>
    <row r="8" spans="1:10" ht="13.5" customHeight="1" x14ac:dyDescent="0.2">
      <c r="A8" s="114" t="s">
        <v>19</v>
      </c>
      <c r="B8" s="115"/>
      <c r="C8" s="100" t="s">
        <v>130</v>
      </c>
      <c r="D8" s="101"/>
      <c r="E8" s="100" t="s">
        <v>131</v>
      </c>
      <c r="F8" s="101"/>
      <c r="G8" s="166" t="s">
        <v>571</v>
      </c>
      <c r="H8" s="145"/>
      <c r="I8" s="166" t="s">
        <v>883</v>
      </c>
      <c r="J8" s="145"/>
    </row>
    <row r="9" spans="1:10" ht="24" customHeight="1" thickBot="1" x14ac:dyDescent="0.25">
      <c r="A9" s="118"/>
      <c r="B9" s="119"/>
      <c r="C9" s="102"/>
      <c r="D9" s="103"/>
      <c r="E9" s="102"/>
      <c r="F9" s="103"/>
      <c r="G9" s="168"/>
      <c r="H9" s="146"/>
      <c r="I9" s="168"/>
      <c r="J9" s="146"/>
    </row>
    <row r="10" spans="1:10" ht="18.75" customHeight="1" thickBot="1" x14ac:dyDescent="0.25">
      <c r="A10" s="120" t="s">
        <v>102</v>
      </c>
      <c r="B10" s="121"/>
      <c r="C10" s="208" t="s">
        <v>1315</v>
      </c>
      <c r="D10" s="218"/>
      <c r="E10" s="98" t="s">
        <v>135</v>
      </c>
      <c r="F10" s="99"/>
      <c r="G10" s="163" t="s">
        <v>581</v>
      </c>
      <c r="H10" s="178"/>
      <c r="I10" s="163" t="s">
        <v>884</v>
      </c>
      <c r="J10" s="178"/>
    </row>
    <row r="11" spans="1:10" ht="18" customHeight="1" thickBot="1" x14ac:dyDescent="0.25">
      <c r="A11" s="120" t="s">
        <v>21</v>
      </c>
      <c r="B11" s="121"/>
      <c r="C11" s="98" t="s">
        <v>22</v>
      </c>
      <c r="D11" s="99"/>
      <c r="E11" s="98" t="s">
        <v>22</v>
      </c>
      <c r="F11" s="99"/>
      <c r="G11" s="163" t="s">
        <v>433</v>
      </c>
      <c r="H11" s="178"/>
      <c r="I11" s="163" t="s">
        <v>433</v>
      </c>
      <c r="J11" s="178"/>
    </row>
    <row r="12" spans="1:10" ht="30.75" customHeight="1" thickBot="1" x14ac:dyDescent="0.25">
      <c r="A12" s="124" t="s">
        <v>82</v>
      </c>
      <c r="B12" s="1" t="s">
        <v>23</v>
      </c>
      <c r="C12" s="46" t="s">
        <v>24</v>
      </c>
      <c r="D12" s="46" t="s">
        <v>25</v>
      </c>
      <c r="E12" s="46" t="s">
        <v>24</v>
      </c>
      <c r="F12" s="46" t="s">
        <v>25</v>
      </c>
      <c r="G12" s="31" t="s">
        <v>24</v>
      </c>
      <c r="H12" s="31" t="s">
        <v>25</v>
      </c>
      <c r="I12" s="31" t="s">
        <v>24</v>
      </c>
      <c r="J12" s="31" t="s">
        <v>25</v>
      </c>
    </row>
    <row r="13" spans="1:10" ht="46.5" customHeight="1" thickBot="1" x14ac:dyDescent="0.25">
      <c r="A13" s="126"/>
      <c r="B13" s="1" t="s">
        <v>83</v>
      </c>
      <c r="C13" s="47">
        <v>65</v>
      </c>
      <c r="D13" s="47">
        <v>25</v>
      </c>
      <c r="E13" s="47">
        <v>120</v>
      </c>
      <c r="F13" s="47">
        <v>45</v>
      </c>
      <c r="G13" s="5">
        <v>90</v>
      </c>
      <c r="H13" s="5">
        <v>60</v>
      </c>
      <c r="I13" s="5">
        <v>90</v>
      </c>
      <c r="J13" s="5">
        <v>50</v>
      </c>
    </row>
    <row r="14" spans="1:10" ht="51.9" customHeight="1" thickBot="1" x14ac:dyDescent="0.25">
      <c r="A14" s="126"/>
      <c r="B14" s="1" t="s">
        <v>84</v>
      </c>
      <c r="C14" s="68">
        <v>25</v>
      </c>
      <c r="D14" s="47" t="s">
        <v>26</v>
      </c>
      <c r="E14" s="47">
        <v>75</v>
      </c>
      <c r="F14" s="47" t="s">
        <v>26</v>
      </c>
      <c r="G14" s="5">
        <v>25</v>
      </c>
      <c r="H14" s="5" t="s">
        <v>165</v>
      </c>
      <c r="I14" s="5">
        <v>15</v>
      </c>
      <c r="J14" s="5" t="s">
        <v>165</v>
      </c>
    </row>
    <row r="15" spans="1:10" ht="26.25" customHeight="1" thickBot="1" x14ac:dyDescent="0.25">
      <c r="A15" s="125"/>
      <c r="B15" s="1" t="s">
        <v>27</v>
      </c>
      <c r="C15" s="47">
        <f>SUM(C13:C14)</f>
        <v>90</v>
      </c>
      <c r="D15" s="47">
        <f>SUM(D13:D14)</f>
        <v>25</v>
      </c>
      <c r="E15" s="47">
        <f>SUM(E13:E14)</f>
        <v>195</v>
      </c>
      <c r="F15" s="47">
        <f>SUM(F13:F14)</f>
        <v>45</v>
      </c>
      <c r="G15" s="47">
        <f>SUM(G13:G14)</f>
        <v>115</v>
      </c>
      <c r="H15" s="5">
        <v>60</v>
      </c>
      <c r="I15" s="47">
        <f>SUM(I13:I14)</f>
        <v>105</v>
      </c>
      <c r="J15" s="47">
        <f>SUM(J13:J14)</f>
        <v>50</v>
      </c>
    </row>
    <row r="16" spans="1:10" ht="13.5" customHeight="1" x14ac:dyDescent="0.2">
      <c r="A16" s="114" t="s">
        <v>28</v>
      </c>
      <c r="B16" s="115"/>
      <c r="C16" s="100" t="s">
        <v>145</v>
      </c>
      <c r="D16" s="101"/>
      <c r="E16" s="100" t="s">
        <v>148</v>
      </c>
      <c r="F16" s="101"/>
      <c r="G16" s="166" t="s">
        <v>597</v>
      </c>
      <c r="H16" s="145"/>
      <c r="I16" s="166" t="s">
        <v>885</v>
      </c>
      <c r="J16" s="145"/>
    </row>
    <row r="17" spans="1:11" ht="271.2" customHeight="1" thickBot="1" x14ac:dyDescent="0.25">
      <c r="A17" s="118"/>
      <c r="B17" s="119"/>
      <c r="C17" s="102"/>
      <c r="D17" s="103"/>
      <c r="E17" s="102"/>
      <c r="F17" s="103"/>
      <c r="G17" s="168"/>
      <c r="H17" s="146"/>
      <c r="I17" s="168"/>
      <c r="J17" s="146"/>
      <c r="K17" s="37"/>
    </row>
    <row r="18" spans="1:11" ht="13.5" customHeight="1" x14ac:dyDescent="0.2">
      <c r="A18" s="114" t="s">
        <v>34</v>
      </c>
      <c r="B18" s="115"/>
      <c r="C18" s="100" t="s">
        <v>116</v>
      </c>
      <c r="D18" s="101"/>
      <c r="E18" s="100" t="s">
        <v>612</v>
      </c>
      <c r="F18" s="101"/>
      <c r="G18" s="363" t="s">
        <v>114</v>
      </c>
      <c r="H18" s="364"/>
      <c r="I18" s="363" t="s">
        <v>114</v>
      </c>
      <c r="J18" s="364"/>
      <c r="K18" s="37"/>
    </row>
    <row r="19" spans="1:11" ht="13.5" customHeight="1" x14ac:dyDescent="0.2">
      <c r="A19" s="116"/>
      <c r="B19" s="117"/>
      <c r="C19" s="104" t="s">
        <v>147</v>
      </c>
      <c r="D19" s="105"/>
      <c r="E19" s="104" t="s">
        <v>147</v>
      </c>
      <c r="F19" s="105"/>
      <c r="G19" s="375" t="s">
        <v>1124</v>
      </c>
      <c r="H19" s="152"/>
      <c r="I19" s="375" t="s">
        <v>992</v>
      </c>
      <c r="J19" s="152"/>
      <c r="K19" s="37"/>
    </row>
    <row r="20" spans="1:11" ht="13.5" customHeight="1" x14ac:dyDescent="0.2">
      <c r="A20" s="116"/>
      <c r="B20" s="117"/>
      <c r="C20" s="104" t="s">
        <v>502</v>
      </c>
      <c r="D20" s="105"/>
      <c r="E20" s="104" t="s">
        <v>114</v>
      </c>
      <c r="F20" s="105"/>
      <c r="G20" s="179" t="s">
        <v>612</v>
      </c>
      <c r="H20" s="180"/>
      <c r="I20" s="179" t="s">
        <v>503</v>
      </c>
      <c r="J20" s="180"/>
      <c r="K20" s="37"/>
    </row>
    <row r="21" spans="1:11" ht="14.25" customHeight="1" thickBot="1" x14ac:dyDescent="0.25">
      <c r="A21" s="118"/>
      <c r="B21" s="119"/>
      <c r="C21" s="102"/>
      <c r="D21" s="103"/>
      <c r="E21" s="102"/>
      <c r="F21" s="103"/>
      <c r="G21" s="174" t="s">
        <v>147</v>
      </c>
      <c r="H21" s="175"/>
      <c r="I21" s="174"/>
      <c r="J21" s="175"/>
      <c r="K21" s="37"/>
    </row>
    <row r="22" spans="1:11" ht="33" customHeight="1" thickBot="1" x14ac:dyDescent="0.25">
      <c r="A22" s="124" t="s">
        <v>43</v>
      </c>
      <c r="B22" s="1" t="s">
        <v>44</v>
      </c>
      <c r="C22" s="96" t="s">
        <v>146</v>
      </c>
      <c r="D22" s="97"/>
      <c r="E22" s="96" t="s">
        <v>1125</v>
      </c>
      <c r="F22" s="97"/>
      <c r="G22" s="143" t="s">
        <v>445</v>
      </c>
      <c r="H22" s="144"/>
      <c r="I22" s="143" t="s">
        <v>445</v>
      </c>
      <c r="J22" s="144"/>
      <c r="K22" s="37"/>
    </row>
    <row r="23" spans="1:11" ht="34.5" customHeight="1" thickBot="1" x14ac:dyDescent="0.25">
      <c r="A23" s="125"/>
      <c r="B23" s="1" t="s">
        <v>49</v>
      </c>
      <c r="C23" s="96" t="s">
        <v>236</v>
      </c>
      <c r="D23" s="97"/>
      <c r="E23" s="96" t="s">
        <v>149</v>
      </c>
      <c r="F23" s="97"/>
      <c r="G23" s="143" t="s">
        <v>620</v>
      </c>
      <c r="H23" s="144"/>
      <c r="I23" s="143" t="s">
        <v>620</v>
      </c>
      <c r="J23" s="144"/>
      <c r="K23" s="37"/>
    </row>
    <row r="24" spans="1:11" ht="18.75" customHeight="1" thickBot="1" x14ac:dyDescent="0.25">
      <c r="A24" s="120" t="s">
        <v>52</v>
      </c>
      <c r="B24" s="121"/>
      <c r="C24" s="406">
        <v>8</v>
      </c>
      <c r="D24" s="407"/>
      <c r="E24" s="406">
        <v>12</v>
      </c>
      <c r="F24" s="407"/>
      <c r="G24" s="406">
        <v>8</v>
      </c>
      <c r="H24" s="407"/>
      <c r="I24" s="406">
        <v>7</v>
      </c>
      <c r="J24" s="407"/>
      <c r="K24" s="37"/>
    </row>
    <row r="25" spans="1:11" ht="13.5" customHeight="1" x14ac:dyDescent="0.2">
      <c r="A25" s="114" t="s">
        <v>87</v>
      </c>
      <c r="B25" s="115"/>
      <c r="C25" s="127">
        <v>1359.31</v>
      </c>
      <c r="D25" s="128"/>
      <c r="E25" s="127">
        <v>1867.93</v>
      </c>
      <c r="F25" s="128"/>
      <c r="G25" s="181">
        <v>1929.78</v>
      </c>
      <c r="H25" s="159"/>
      <c r="I25" s="181">
        <v>1663.66</v>
      </c>
      <c r="J25" s="159"/>
      <c r="K25" s="37"/>
    </row>
    <row r="26" spans="1:11" ht="21.75" customHeight="1" thickBot="1" x14ac:dyDescent="0.25">
      <c r="A26" s="118" t="s">
        <v>53</v>
      </c>
      <c r="B26" s="119"/>
      <c r="C26" s="129"/>
      <c r="D26" s="130"/>
      <c r="E26" s="129"/>
      <c r="F26" s="130"/>
      <c r="G26" s="182"/>
      <c r="H26" s="158"/>
      <c r="I26" s="182"/>
      <c r="J26" s="158"/>
      <c r="K26" s="37"/>
    </row>
    <row r="27" spans="1:11" ht="13.5" customHeight="1" x14ac:dyDescent="0.2">
      <c r="A27" s="114" t="s">
        <v>88</v>
      </c>
      <c r="B27" s="115"/>
      <c r="C27" s="127">
        <v>1456.01</v>
      </c>
      <c r="D27" s="128"/>
      <c r="E27" s="127">
        <v>1985.48</v>
      </c>
      <c r="F27" s="128"/>
      <c r="G27" s="181">
        <v>2198.5100000000002</v>
      </c>
      <c r="H27" s="159"/>
      <c r="I27" s="181">
        <v>1252.52</v>
      </c>
      <c r="J27" s="159"/>
      <c r="K27" s="37"/>
    </row>
    <row r="28" spans="1:11" ht="19.649999999999999" customHeight="1" thickBot="1" x14ac:dyDescent="0.25">
      <c r="A28" s="118" t="s">
        <v>53</v>
      </c>
      <c r="B28" s="119"/>
      <c r="C28" s="129"/>
      <c r="D28" s="130"/>
      <c r="E28" s="129"/>
      <c r="F28" s="130"/>
      <c r="G28" s="182"/>
      <c r="H28" s="158"/>
      <c r="I28" s="182"/>
      <c r="J28" s="158"/>
      <c r="K28" s="37"/>
    </row>
    <row r="29" spans="1:11" ht="31.5" customHeight="1" thickBot="1" x14ac:dyDescent="0.25">
      <c r="A29" s="114" t="s">
        <v>54</v>
      </c>
      <c r="B29" s="115"/>
      <c r="C29" s="96" t="s">
        <v>1126</v>
      </c>
      <c r="D29" s="97"/>
      <c r="E29" s="96" t="s">
        <v>1126</v>
      </c>
      <c r="F29" s="97"/>
      <c r="G29" s="143" t="s">
        <v>1126</v>
      </c>
      <c r="H29" s="144"/>
      <c r="I29" s="143" t="s">
        <v>1126</v>
      </c>
      <c r="J29" s="144"/>
      <c r="K29" s="37"/>
    </row>
    <row r="30" spans="1:11" ht="14.25" customHeight="1" thickBot="1" x14ac:dyDescent="0.25">
      <c r="A30" s="116"/>
      <c r="B30" s="117"/>
      <c r="C30" s="143" t="s">
        <v>626</v>
      </c>
      <c r="D30" s="144"/>
      <c r="E30" s="143" t="s">
        <v>626</v>
      </c>
      <c r="F30" s="144"/>
      <c r="G30" s="143" t="s">
        <v>626</v>
      </c>
      <c r="H30" s="144"/>
      <c r="I30" s="143" t="s">
        <v>626</v>
      </c>
      <c r="J30" s="144"/>
      <c r="K30" s="37"/>
    </row>
    <row r="31" spans="1:11" ht="13.5" customHeight="1" x14ac:dyDescent="0.2">
      <c r="A31" s="116"/>
      <c r="B31" s="117"/>
      <c r="C31" s="100" t="s">
        <v>130</v>
      </c>
      <c r="D31" s="101"/>
      <c r="E31" s="100" t="s">
        <v>131</v>
      </c>
      <c r="F31" s="101"/>
      <c r="G31" s="166" t="s">
        <v>571</v>
      </c>
      <c r="H31" s="145"/>
      <c r="I31" s="166" t="s">
        <v>883</v>
      </c>
      <c r="J31" s="145"/>
      <c r="K31" s="37"/>
    </row>
    <row r="32" spans="1:11" ht="13.8" thickBot="1" x14ac:dyDescent="0.25">
      <c r="A32" s="116"/>
      <c r="B32" s="117"/>
      <c r="C32" s="102"/>
      <c r="D32" s="103"/>
      <c r="E32" s="102"/>
      <c r="F32" s="103"/>
      <c r="G32" s="168"/>
      <c r="H32" s="146"/>
      <c r="I32" s="168"/>
      <c r="J32" s="146"/>
    </row>
    <row r="33" spans="1:10" ht="14.25" customHeight="1" thickBot="1" x14ac:dyDescent="0.25">
      <c r="A33" s="118"/>
      <c r="B33" s="119"/>
      <c r="C33" s="96" t="s">
        <v>509</v>
      </c>
      <c r="D33" s="97"/>
      <c r="E33" s="96" t="s">
        <v>150</v>
      </c>
      <c r="F33" s="97"/>
      <c r="G33" s="143" t="s">
        <v>687</v>
      </c>
      <c r="H33" s="144"/>
      <c r="I33" s="143" t="s">
        <v>993</v>
      </c>
      <c r="J33" s="144"/>
    </row>
    <row r="34" spans="1:10" ht="13.8" thickBot="1" x14ac:dyDescent="0.25">
      <c r="A34" s="7" t="s">
        <v>64</v>
      </c>
    </row>
    <row r="35" spans="1:10" ht="13.8" thickTop="1" x14ac:dyDescent="0.2">
      <c r="A35" s="8" t="s">
        <v>528</v>
      </c>
    </row>
    <row r="36" spans="1:10" x14ac:dyDescent="0.2">
      <c r="A36" s="9" t="s">
        <v>65</v>
      </c>
    </row>
    <row r="38" spans="1:10" x14ac:dyDescent="0.2">
      <c r="A38" s="10"/>
    </row>
    <row r="39" spans="1:10" x14ac:dyDescent="0.2">
      <c r="A39" s="9" t="s">
        <v>66</v>
      </c>
    </row>
    <row r="40" spans="1:10" ht="16.2" thickBot="1" x14ac:dyDescent="0.25">
      <c r="A40" s="11" t="s">
        <v>67</v>
      </c>
    </row>
    <row r="41" spans="1:10" ht="13.8" thickBot="1" x14ac:dyDescent="0.25">
      <c r="A41" s="12" t="s">
        <v>68</v>
      </c>
    </row>
    <row r="42" spans="1:10" ht="13.8" thickBot="1" x14ac:dyDescent="0.25">
      <c r="A42" s="13" t="s">
        <v>69</v>
      </c>
    </row>
    <row r="43" spans="1:10" ht="13.8" thickBot="1" x14ac:dyDescent="0.25">
      <c r="A43" s="13" t="s">
        <v>70</v>
      </c>
    </row>
    <row r="44" spans="1:10" ht="13.8" thickBot="1" x14ac:dyDescent="0.25">
      <c r="A44" s="13" t="s">
        <v>71</v>
      </c>
    </row>
    <row r="45" spans="1:10" ht="13.8" thickBot="1" x14ac:dyDescent="0.25">
      <c r="A45" s="14" t="s">
        <v>72</v>
      </c>
    </row>
    <row r="46" spans="1:10" ht="18" thickTop="1" thickBot="1" x14ac:dyDescent="0.25">
      <c r="A46" s="15" t="s">
        <v>73</v>
      </c>
    </row>
    <row r="47" spans="1:10" ht="13.8" thickTop="1" x14ac:dyDescent="0.2">
      <c r="A47" s="16" t="s">
        <v>74</v>
      </c>
    </row>
  </sheetData>
  <mergeCells count="110">
    <mergeCell ref="G16:H17"/>
    <mergeCell ref="G20:H20"/>
    <mergeCell ref="G29:H29"/>
    <mergeCell ref="G30:H30"/>
    <mergeCell ref="G31:H32"/>
    <mergeCell ref="G33:H33"/>
    <mergeCell ref="G21:H21"/>
    <mergeCell ref="G22:H22"/>
    <mergeCell ref="G23:H23"/>
    <mergeCell ref="G24:H24"/>
    <mergeCell ref="G25:H26"/>
    <mergeCell ref="G27:H28"/>
    <mergeCell ref="G18:H18"/>
    <mergeCell ref="G19:H19"/>
    <mergeCell ref="G2:H2"/>
    <mergeCell ref="G3:H3"/>
    <mergeCell ref="G4:H4"/>
    <mergeCell ref="G5:H5"/>
    <mergeCell ref="G6:H6"/>
    <mergeCell ref="G7:H7"/>
    <mergeCell ref="G8:H9"/>
    <mergeCell ref="G10:H10"/>
    <mergeCell ref="G11:H11"/>
    <mergeCell ref="A27:B27"/>
    <mergeCell ref="C27:D28"/>
    <mergeCell ref="E27:F28"/>
    <mergeCell ref="A28:B28"/>
    <mergeCell ref="A29:B33"/>
    <mergeCell ref="C29:D29"/>
    <mergeCell ref="E29:F29"/>
    <mergeCell ref="C30:D30"/>
    <mergeCell ref="E30:F30"/>
    <mergeCell ref="C31:D32"/>
    <mergeCell ref="E31:F32"/>
    <mergeCell ref="C33:D33"/>
    <mergeCell ref="E33:F33"/>
    <mergeCell ref="A22:A23"/>
    <mergeCell ref="C22:D22"/>
    <mergeCell ref="E22:F22"/>
    <mergeCell ref="C23:D23"/>
    <mergeCell ref="E23:F23"/>
    <mergeCell ref="A24:B24"/>
    <mergeCell ref="C24:D24"/>
    <mergeCell ref="E24:F24"/>
    <mergeCell ref="A25:B25"/>
    <mergeCell ref="C25:D26"/>
    <mergeCell ref="E25:F26"/>
    <mergeCell ref="A26:B26"/>
    <mergeCell ref="C21:D21"/>
    <mergeCell ref="A10:B10"/>
    <mergeCell ref="C10:D10"/>
    <mergeCell ref="E10:F10"/>
    <mergeCell ref="A11:B11"/>
    <mergeCell ref="C11:D11"/>
    <mergeCell ref="E11:F11"/>
    <mergeCell ref="A12:A15"/>
    <mergeCell ref="A16:B17"/>
    <mergeCell ref="C16:D17"/>
    <mergeCell ref="E16:F17"/>
    <mergeCell ref="A18:B21"/>
    <mergeCell ref="C18:D18"/>
    <mergeCell ref="E18:F18"/>
    <mergeCell ref="C19:D19"/>
    <mergeCell ref="E19:F19"/>
    <mergeCell ref="E21:F21"/>
    <mergeCell ref="C20:D20"/>
    <mergeCell ref="E20:F20"/>
    <mergeCell ref="A6:B6"/>
    <mergeCell ref="C6:D6"/>
    <mergeCell ref="E6:F6"/>
    <mergeCell ref="A7:B7"/>
    <mergeCell ref="C7:D7"/>
    <mergeCell ref="E7:F7"/>
    <mergeCell ref="A8:B9"/>
    <mergeCell ref="C8:D9"/>
    <mergeCell ref="E8:F9"/>
    <mergeCell ref="A2:B3"/>
    <mergeCell ref="C2:D2"/>
    <mergeCell ref="E2:F2"/>
    <mergeCell ref="C3:D3"/>
    <mergeCell ref="E3:F3"/>
    <mergeCell ref="A4:B4"/>
    <mergeCell ref="C4:D4"/>
    <mergeCell ref="E4:F4"/>
    <mergeCell ref="A5:B5"/>
    <mergeCell ref="C5:D5"/>
    <mergeCell ref="E5:F5"/>
    <mergeCell ref="I7:J7"/>
    <mergeCell ref="I8:J9"/>
    <mergeCell ref="I10:J10"/>
    <mergeCell ref="I11:J11"/>
    <mergeCell ref="I16:J17"/>
    <mergeCell ref="I2:J2"/>
    <mergeCell ref="I3:J3"/>
    <mergeCell ref="I4:J4"/>
    <mergeCell ref="I5:J5"/>
    <mergeCell ref="I6:J6"/>
    <mergeCell ref="I18:J18"/>
    <mergeCell ref="I19:J19"/>
    <mergeCell ref="I31:J32"/>
    <mergeCell ref="I33:J33"/>
    <mergeCell ref="I24:J24"/>
    <mergeCell ref="I25:J26"/>
    <mergeCell ref="I27:J28"/>
    <mergeCell ref="I29:J29"/>
    <mergeCell ref="I30:J30"/>
    <mergeCell ref="I20:J20"/>
    <mergeCell ref="I21:J21"/>
    <mergeCell ref="I22:J22"/>
    <mergeCell ref="I23:J23"/>
  </mergeCells>
  <phoneticPr fontId="23"/>
  <hyperlinks>
    <hyperlink ref="A36" r:id="rId1" xr:uid="{00000000-0004-0000-1500-000000000000}"/>
    <hyperlink ref="A39" location="'目次（リンク付）'!A1" display="ページの先頭へ戻る" xr:uid="{00000000-0004-0000-1500-000001000000}"/>
    <hyperlink ref="A41" r:id="rId2" xr:uid="{00000000-0004-0000-1500-000002000000}"/>
    <hyperlink ref="A42" r:id="rId3" xr:uid="{00000000-0004-0000-1500-000003000000}"/>
    <hyperlink ref="A43" r:id="rId4" xr:uid="{00000000-0004-0000-1500-000004000000}"/>
    <hyperlink ref="A44" r:id="rId5" xr:uid="{00000000-0004-0000-1500-000005000000}"/>
    <hyperlink ref="A45" r:id="rId6" xr:uid="{00000000-0004-0000-1500-000006000000}"/>
  </hyperlinks>
  <pageMargins left="0.7" right="0.7" top="0.75" bottom="0.75" header="0.3" footer="0.3"/>
  <pageSetup paperSize="9" scale="63" fitToWidth="0" orientation="portrait"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P47"/>
  <sheetViews>
    <sheetView view="pageBreakPreview" zoomScale="85" zoomScaleNormal="80" zoomScaleSheetLayoutView="85" workbookViewId="0">
      <pane xSplit="2" ySplit="3" topLeftCell="C24"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2" customWidth="1"/>
    <col min="5" max="5" width="11.44140625" style="2" customWidth="1"/>
    <col min="6" max="6" width="11.21875" style="2" customWidth="1"/>
    <col min="7" max="7" width="11.6640625" style="2" customWidth="1"/>
    <col min="8" max="8" width="11.33203125" style="2" customWidth="1"/>
    <col min="9" max="9" width="11.4414062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16" ht="13.8" thickBot="1" x14ac:dyDescent="0.25">
      <c r="A1" s="2" t="s">
        <v>691</v>
      </c>
      <c r="C1" s="6"/>
    </row>
    <row r="2" spans="1:16" ht="27.15" customHeight="1" x14ac:dyDescent="0.2">
      <c r="A2" s="114" t="s">
        <v>0</v>
      </c>
      <c r="B2" s="115"/>
      <c r="C2" s="445" t="s">
        <v>518</v>
      </c>
      <c r="D2" s="445"/>
      <c r="E2" s="445" t="s">
        <v>250</v>
      </c>
      <c r="F2" s="445"/>
      <c r="G2" s="445" t="s">
        <v>695</v>
      </c>
      <c r="H2" s="445"/>
      <c r="I2" s="445" t="s">
        <v>277</v>
      </c>
      <c r="J2" s="445"/>
      <c r="K2" s="445" t="s">
        <v>1316</v>
      </c>
      <c r="L2" s="445"/>
      <c r="M2" s="445" t="s">
        <v>1317</v>
      </c>
      <c r="N2" s="445"/>
      <c r="O2" s="445" t="s">
        <v>1318</v>
      </c>
      <c r="P2" s="445"/>
    </row>
    <row r="3" spans="1:16" ht="14.25" customHeight="1" thickBot="1" x14ac:dyDescent="0.25">
      <c r="A3" s="118"/>
      <c r="B3" s="119"/>
      <c r="C3" s="446" t="s">
        <v>1319</v>
      </c>
      <c r="D3" s="446"/>
      <c r="E3" s="446" t="s">
        <v>522</v>
      </c>
      <c r="F3" s="446"/>
      <c r="G3" s="446" t="s">
        <v>1320</v>
      </c>
      <c r="H3" s="446"/>
      <c r="I3" s="446" t="s">
        <v>816</v>
      </c>
      <c r="J3" s="446"/>
      <c r="K3" s="446" t="s">
        <v>1321</v>
      </c>
      <c r="L3" s="446"/>
      <c r="M3" s="446" t="s">
        <v>1322</v>
      </c>
      <c r="N3" s="446"/>
      <c r="O3" s="446" t="s">
        <v>1323</v>
      </c>
      <c r="P3" s="446"/>
    </row>
    <row r="4" spans="1:16" ht="42" customHeight="1" thickBot="1" x14ac:dyDescent="0.25">
      <c r="A4" s="120" t="s">
        <v>5</v>
      </c>
      <c r="B4" s="121"/>
      <c r="C4" s="447" t="s">
        <v>1324</v>
      </c>
      <c r="D4" s="447"/>
      <c r="E4" s="447" t="s">
        <v>1325</v>
      </c>
      <c r="F4" s="447"/>
      <c r="G4" s="447" t="s">
        <v>1326</v>
      </c>
      <c r="H4" s="447"/>
      <c r="I4" s="447" t="s">
        <v>1327</v>
      </c>
      <c r="J4" s="447"/>
      <c r="K4" s="447" t="s">
        <v>1328</v>
      </c>
      <c r="L4" s="447"/>
      <c r="M4" s="447" t="s">
        <v>1329</v>
      </c>
      <c r="N4" s="447"/>
      <c r="O4" s="447" t="s">
        <v>1330</v>
      </c>
      <c r="P4" s="447"/>
    </row>
    <row r="5" spans="1:16" ht="58.5" customHeight="1" thickBot="1" x14ac:dyDescent="0.25">
      <c r="A5" s="120" t="s">
        <v>76</v>
      </c>
      <c r="B5" s="121"/>
      <c r="C5" s="449">
        <v>42461</v>
      </c>
      <c r="D5" s="449"/>
      <c r="E5" s="449">
        <v>42826</v>
      </c>
      <c r="F5" s="449"/>
      <c r="G5" s="449">
        <v>42826</v>
      </c>
      <c r="H5" s="449"/>
      <c r="I5" s="449">
        <v>43191</v>
      </c>
      <c r="J5" s="449"/>
      <c r="K5" s="449">
        <v>45383</v>
      </c>
      <c r="L5" s="449"/>
      <c r="M5" s="449">
        <v>45748</v>
      </c>
      <c r="N5" s="449"/>
      <c r="O5" s="449">
        <v>45748</v>
      </c>
      <c r="P5" s="449"/>
    </row>
    <row r="6" spans="1:16" ht="32.25" customHeight="1" thickBot="1" x14ac:dyDescent="0.25">
      <c r="A6" s="120" t="s">
        <v>13</v>
      </c>
      <c r="B6" s="121"/>
      <c r="C6" s="450">
        <v>125</v>
      </c>
      <c r="D6" s="450"/>
      <c r="E6" s="450">
        <v>60</v>
      </c>
      <c r="F6" s="450"/>
      <c r="G6" s="450">
        <v>40</v>
      </c>
      <c r="H6" s="450"/>
      <c r="I6" s="450" t="s">
        <v>323</v>
      </c>
      <c r="J6" s="450"/>
      <c r="K6" s="450">
        <v>92</v>
      </c>
      <c r="L6" s="450"/>
      <c r="M6" s="450">
        <v>255</v>
      </c>
      <c r="N6" s="450"/>
      <c r="O6" s="450">
        <v>236</v>
      </c>
      <c r="P6" s="450"/>
    </row>
    <row r="7" spans="1:16" ht="37.65" customHeight="1" thickBot="1" x14ac:dyDescent="0.25">
      <c r="A7" s="120" t="s">
        <v>14</v>
      </c>
      <c r="B7" s="121"/>
      <c r="C7" s="447" t="s">
        <v>1324</v>
      </c>
      <c r="D7" s="447"/>
      <c r="E7" s="447" t="s">
        <v>1325</v>
      </c>
      <c r="F7" s="447"/>
      <c r="G7" s="447" t="s">
        <v>1326</v>
      </c>
      <c r="H7" s="447"/>
      <c r="I7" s="447" t="s">
        <v>1327</v>
      </c>
      <c r="J7" s="447"/>
      <c r="K7" s="447" t="s">
        <v>1328</v>
      </c>
      <c r="L7" s="447"/>
      <c r="M7" s="447" t="s">
        <v>1329</v>
      </c>
      <c r="N7" s="447"/>
      <c r="O7" s="447" t="s">
        <v>1331</v>
      </c>
      <c r="P7" s="447"/>
    </row>
    <row r="8" spans="1:16" ht="13.5" customHeight="1" thickBot="1" x14ac:dyDescent="0.25">
      <c r="A8" s="114" t="s">
        <v>19</v>
      </c>
      <c r="B8" s="115"/>
      <c r="C8" s="447" t="s">
        <v>121</v>
      </c>
      <c r="D8" s="447"/>
      <c r="E8" s="447" t="s">
        <v>252</v>
      </c>
      <c r="F8" s="447"/>
      <c r="G8" s="447" t="s">
        <v>521</v>
      </c>
      <c r="H8" s="447"/>
      <c r="I8" s="447" t="s">
        <v>1332</v>
      </c>
      <c r="J8" s="447"/>
      <c r="K8" s="447" t="s">
        <v>1333</v>
      </c>
      <c r="L8" s="447"/>
      <c r="M8" s="447" t="s">
        <v>1334</v>
      </c>
      <c r="N8" s="447"/>
      <c r="O8" s="447" t="s">
        <v>1335</v>
      </c>
      <c r="P8" s="447"/>
    </row>
    <row r="9" spans="1:16" ht="24" customHeight="1" thickBot="1" x14ac:dyDescent="0.25">
      <c r="A9" s="118"/>
      <c r="B9" s="119"/>
      <c r="C9" s="447"/>
      <c r="D9" s="447"/>
      <c r="E9" s="447"/>
      <c r="F9" s="447"/>
      <c r="G9" s="447"/>
      <c r="H9" s="447"/>
      <c r="I9" s="447"/>
      <c r="J9" s="447"/>
      <c r="K9" s="447"/>
      <c r="L9" s="447"/>
      <c r="M9" s="447"/>
      <c r="N9" s="447"/>
      <c r="O9" s="447"/>
      <c r="P9" s="447"/>
    </row>
    <row r="10" spans="1:16" ht="18.75" customHeight="1" thickBot="1" x14ac:dyDescent="0.25">
      <c r="A10" s="120" t="s">
        <v>102</v>
      </c>
      <c r="B10" s="121"/>
      <c r="C10" s="448" t="s">
        <v>669</v>
      </c>
      <c r="D10" s="448"/>
      <c r="E10" s="448" t="s">
        <v>251</v>
      </c>
      <c r="F10" s="448"/>
      <c r="G10" s="448" t="s">
        <v>520</v>
      </c>
      <c r="H10" s="448"/>
      <c r="I10" s="448" t="s">
        <v>1128</v>
      </c>
      <c r="J10" s="448"/>
      <c r="K10" s="448" t="s">
        <v>1336</v>
      </c>
      <c r="L10" s="448"/>
      <c r="M10" s="448" t="s">
        <v>1337</v>
      </c>
      <c r="N10" s="448"/>
      <c r="O10" s="448" t="s">
        <v>1338</v>
      </c>
      <c r="P10" s="448"/>
    </row>
    <row r="11" spans="1:16" ht="18" customHeight="1" thickBot="1" x14ac:dyDescent="0.25">
      <c r="A11" s="120" t="s">
        <v>21</v>
      </c>
      <c r="B11" s="121"/>
      <c r="C11" s="448" t="s">
        <v>22</v>
      </c>
      <c r="D11" s="448"/>
      <c r="E11" s="448" t="s">
        <v>22</v>
      </c>
      <c r="F11" s="448"/>
      <c r="G11" s="448" t="s">
        <v>22</v>
      </c>
      <c r="H11" s="448"/>
      <c r="I11" s="448" t="s">
        <v>264</v>
      </c>
      <c r="J11" s="448"/>
      <c r="K11" s="448" t="s">
        <v>264</v>
      </c>
      <c r="L11" s="448"/>
      <c r="M11" s="448" t="s">
        <v>264</v>
      </c>
      <c r="N11" s="448"/>
      <c r="O11" s="448" t="s">
        <v>244</v>
      </c>
      <c r="P11" s="448"/>
    </row>
    <row r="12" spans="1:16" ht="30.75" customHeight="1" thickBot="1" x14ac:dyDescent="0.25">
      <c r="A12" s="124" t="s">
        <v>82</v>
      </c>
      <c r="B12" s="1" t="s">
        <v>23</v>
      </c>
      <c r="C12" s="46" t="s">
        <v>24</v>
      </c>
      <c r="D12" s="46" t="s">
        <v>25</v>
      </c>
      <c r="E12" s="46" t="s">
        <v>24</v>
      </c>
      <c r="F12" s="46" t="s">
        <v>25</v>
      </c>
      <c r="G12" s="46" t="s">
        <v>24</v>
      </c>
      <c r="H12" s="46" t="s">
        <v>25</v>
      </c>
      <c r="I12" s="46" t="s">
        <v>24</v>
      </c>
      <c r="J12" s="46" t="s">
        <v>25</v>
      </c>
      <c r="K12" s="46" t="s">
        <v>24</v>
      </c>
      <c r="L12" s="46" t="s">
        <v>25</v>
      </c>
      <c r="M12" s="46" t="s">
        <v>24</v>
      </c>
      <c r="N12" s="46" t="s">
        <v>25</v>
      </c>
      <c r="O12" s="46" t="s">
        <v>24</v>
      </c>
      <c r="P12" s="46" t="s">
        <v>25</v>
      </c>
    </row>
    <row r="13" spans="1:16" ht="46.5" customHeight="1" thickBot="1" x14ac:dyDescent="0.25">
      <c r="A13" s="126"/>
      <c r="B13" s="1" t="s">
        <v>83</v>
      </c>
      <c r="C13" s="47">
        <v>75</v>
      </c>
      <c r="D13" s="47">
        <v>35</v>
      </c>
      <c r="E13" s="47">
        <v>33</v>
      </c>
      <c r="F13" s="47">
        <v>17</v>
      </c>
      <c r="G13" s="47">
        <v>21</v>
      </c>
      <c r="H13" s="47">
        <v>9</v>
      </c>
      <c r="I13" s="47">
        <v>65</v>
      </c>
      <c r="J13" s="47">
        <v>25</v>
      </c>
      <c r="K13" s="47">
        <v>50</v>
      </c>
      <c r="L13" s="47">
        <v>30</v>
      </c>
      <c r="M13" s="47">
        <v>90</v>
      </c>
      <c r="N13" s="47">
        <v>30</v>
      </c>
      <c r="O13" s="47">
        <v>86</v>
      </c>
      <c r="P13" s="47">
        <v>45</v>
      </c>
    </row>
    <row r="14" spans="1:16" ht="51.9" customHeight="1" thickBot="1" x14ac:dyDescent="0.25">
      <c r="A14" s="126"/>
      <c r="B14" s="1" t="s">
        <v>84</v>
      </c>
      <c r="C14" s="47">
        <v>15</v>
      </c>
      <c r="D14" s="47" t="s">
        <v>26</v>
      </c>
      <c r="E14" s="47">
        <v>10</v>
      </c>
      <c r="F14" s="47" t="s">
        <v>165</v>
      </c>
      <c r="G14" s="47">
        <v>10</v>
      </c>
      <c r="H14" s="47" t="s">
        <v>165</v>
      </c>
      <c r="I14" s="47">
        <v>7</v>
      </c>
      <c r="J14" s="47" t="s">
        <v>165</v>
      </c>
      <c r="K14" s="47">
        <v>12</v>
      </c>
      <c r="L14" s="47" t="s">
        <v>26</v>
      </c>
      <c r="M14" s="47">
        <v>135</v>
      </c>
      <c r="N14" s="47" t="s">
        <v>26</v>
      </c>
      <c r="O14" s="47">
        <v>105</v>
      </c>
      <c r="P14" s="47" t="s">
        <v>26</v>
      </c>
    </row>
    <row r="15" spans="1:16" ht="26.25" customHeight="1" thickBot="1" x14ac:dyDescent="0.25">
      <c r="A15" s="125"/>
      <c r="B15" s="1" t="s">
        <v>27</v>
      </c>
      <c r="C15" s="47">
        <f t="shared" ref="C15:D15" si="0">SUM(C13:C14)</f>
        <v>90</v>
      </c>
      <c r="D15" s="47">
        <f t="shared" si="0"/>
        <v>35</v>
      </c>
      <c r="E15" s="47">
        <f>SUM(E13:E14)</f>
        <v>43</v>
      </c>
      <c r="F15" s="47">
        <f>SUM(F13:F14)</f>
        <v>17</v>
      </c>
      <c r="G15" s="47">
        <f t="shared" ref="G15:P15" si="1">SUM(G13:G14)</f>
        <v>31</v>
      </c>
      <c r="H15" s="47">
        <f t="shared" si="1"/>
        <v>9</v>
      </c>
      <c r="I15" s="47">
        <f t="shared" si="1"/>
        <v>72</v>
      </c>
      <c r="J15" s="47">
        <f t="shared" si="1"/>
        <v>25</v>
      </c>
      <c r="K15" s="47">
        <f t="shared" si="1"/>
        <v>62</v>
      </c>
      <c r="L15" s="47">
        <f t="shared" si="1"/>
        <v>30</v>
      </c>
      <c r="M15" s="47">
        <f t="shared" si="1"/>
        <v>225</v>
      </c>
      <c r="N15" s="47">
        <f t="shared" si="1"/>
        <v>30</v>
      </c>
      <c r="O15" s="47">
        <f t="shared" si="1"/>
        <v>191</v>
      </c>
      <c r="P15" s="47">
        <f t="shared" si="1"/>
        <v>45</v>
      </c>
    </row>
    <row r="16" spans="1:16" ht="190.2" customHeight="1" thickBot="1" x14ac:dyDescent="0.25">
      <c r="A16" s="114" t="s">
        <v>28</v>
      </c>
      <c r="B16" s="115"/>
      <c r="C16" s="451" t="s">
        <v>1339</v>
      </c>
      <c r="D16" s="451"/>
      <c r="E16" s="447" t="s">
        <v>1340</v>
      </c>
      <c r="F16" s="447"/>
      <c r="G16" s="447" t="s">
        <v>188</v>
      </c>
      <c r="H16" s="447"/>
      <c r="I16" s="447" t="s">
        <v>523</v>
      </c>
      <c r="J16" s="447"/>
      <c r="K16" s="447" t="s">
        <v>1341</v>
      </c>
      <c r="L16" s="447"/>
      <c r="M16" s="447" t="s">
        <v>1342</v>
      </c>
      <c r="N16" s="447"/>
      <c r="O16" s="447" t="s">
        <v>1343</v>
      </c>
      <c r="P16" s="447"/>
    </row>
    <row r="17" spans="1:16" ht="409.2" customHeight="1" thickBot="1" x14ac:dyDescent="0.25">
      <c r="A17" s="118"/>
      <c r="B17" s="119"/>
      <c r="C17" s="451"/>
      <c r="D17" s="451"/>
      <c r="E17" s="447"/>
      <c r="F17" s="447"/>
      <c r="G17" s="447"/>
      <c r="H17" s="447"/>
      <c r="I17" s="447"/>
      <c r="J17" s="447"/>
      <c r="K17" s="447"/>
      <c r="L17" s="447"/>
      <c r="M17" s="447"/>
      <c r="N17" s="447"/>
      <c r="O17" s="447"/>
      <c r="P17" s="447"/>
    </row>
    <row r="18" spans="1:16" ht="13.5" customHeight="1" x14ac:dyDescent="0.2">
      <c r="A18" s="114" t="s">
        <v>34</v>
      </c>
      <c r="B18" s="115"/>
      <c r="C18" s="445" t="s">
        <v>114</v>
      </c>
      <c r="D18" s="445"/>
      <c r="E18" s="452" t="s">
        <v>1344</v>
      </c>
      <c r="F18" s="452"/>
      <c r="G18" s="452" t="s">
        <v>114</v>
      </c>
      <c r="H18" s="452"/>
      <c r="I18" s="445" t="s">
        <v>324</v>
      </c>
      <c r="J18" s="445"/>
      <c r="K18" s="452" t="s">
        <v>114</v>
      </c>
      <c r="L18" s="452"/>
      <c r="M18" s="452" t="s">
        <v>324</v>
      </c>
      <c r="N18" s="452"/>
      <c r="O18" s="452" t="s">
        <v>114</v>
      </c>
      <c r="P18" s="452"/>
    </row>
    <row r="19" spans="1:16" ht="13.5" customHeight="1" x14ac:dyDescent="0.2">
      <c r="A19" s="116"/>
      <c r="B19" s="117"/>
      <c r="C19" s="455" t="s">
        <v>167</v>
      </c>
      <c r="D19" s="455"/>
      <c r="E19" s="454" t="s">
        <v>167</v>
      </c>
      <c r="F19" s="454"/>
      <c r="G19" s="454" t="s">
        <v>167</v>
      </c>
      <c r="H19" s="454"/>
      <c r="I19" s="455" t="s">
        <v>105</v>
      </c>
      <c r="J19" s="455"/>
      <c r="K19" s="454" t="s">
        <v>105</v>
      </c>
      <c r="L19" s="454"/>
      <c r="M19" s="454" t="s">
        <v>167</v>
      </c>
      <c r="N19" s="454"/>
      <c r="O19" s="454" t="s">
        <v>1345</v>
      </c>
      <c r="P19" s="454"/>
    </row>
    <row r="20" spans="1:16" ht="13.5" customHeight="1" x14ac:dyDescent="0.2">
      <c r="A20" s="116"/>
      <c r="B20" s="117"/>
      <c r="C20" s="455" t="s">
        <v>1346</v>
      </c>
      <c r="D20" s="455"/>
      <c r="E20" s="455" t="s">
        <v>192</v>
      </c>
      <c r="F20" s="455"/>
      <c r="G20" s="455" t="s">
        <v>186</v>
      </c>
      <c r="H20" s="455"/>
      <c r="I20" s="455" t="s">
        <v>325</v>
      </c>
      <c r="J20" s="455"/>
      <c r="K20" s="455"/>
      <c r="L20" s="455"/>
      <c r="M20" s="455"/>
      <c r="N20" s="455"/>
      <c r="O20" s="455"/>
      <c r="P20" s="455"/>
    </row>
    <row r="21" spans="1:16" ht="16.95" customHeight="1" thickBot="1" x14ac:dyDescent="0.25">
      <c r="A21" s="118"/>
      <c r="B21" s="119"/>
      <c r="C21" s="446"/>
      <c r="D21" s="446"/>
      <c r="E21" s="446"/>
      <c r="F21" s="446"/>
      <c r="G21" s="455"/>
      <c r="H21" s="455"/>
      <c r="I21" s="446" t="s">
        <v>326</v>
      </c>
      <c r="J21" s="446"/>
      <c r="K21" s="446"/>
      <c r="L21" s="446"/>
      <c r="M21" s="446"/>
      <c r="N21" s="446"/>
      <c r="O21" s="446"/>
      <c r="P21" s="446"/>
    </row>
    <row r="22" spans="1:16" ht="33" customHeight="1" thickBot="1" x14ac:dyDescent="0.25">
      <c r="A22" s="124" t="s">
        <v>43</v>
      </c>
      <c r="B22" s="1" t="s">
        <v>44</v>
      </c>
      <c r="C22" s="447" t="s">
        <v>170</v>
      </c>
      <c r="D22" s="447"/>
      <c r="E22" s="447" t="s">
        <v>172</v>
      </c>
      <c r="F22" s="447"/>
      <c r="G22" s="447" t="s">
        <v>184</v>
      </c>
      <c r="H22" s="447"/>
      <c r="I22" s="447" t="s">
        <v>266</v>
      </c>
      <c r="J22" s="447"/>
      <c r="K22" s="447" t="s">
        <v>1347</v>
      </c>
      <c r="L22" s="447"/>
      <c r="M22" s="447" t="s">
        <v>1348</v>
      </c>
      <c r="N22" s="447"/>
      <c r="O22" s="447" t="s">
        <v>1348</v>
      </c>
      <c r="P22" s="447"/>
    </row>
    <row r="23" spans="1:16" ht="34.5" customHeight="1" thickBot="1" x14ac:dyDescent="0.25">
      <c r="A23" s="125"/>
      <c r="B23" s="1" t="s">
        <v>49</v>
      </c>
      <c r="C23" s="447" t="s">
        <v>142</v>
      </c>
      <c r="D23" s="447"/>
      <c r="E23" s="447" t="s">
        <v>1349</v>
      </c>
      <c r="F23" s="447"/>
      <c r="G23" s="447" t="s">
        <v>185</v>
      </c>
      <c r="H23" s="447"/>
      <c r="I23" s="447" t="s">
        <v>327</v>
      </c>
      <c r="J23" s="447"/>
      <c r="K23" s="447" t="s">
        <v>1350</v>
      </c>
      <c r="L23" s="447"/>
      <c r="M23" s="447" t="s">
        <v>1348</v>
      </c>
      <c r="N23" s="447"/>
      <c r="O23" s="447" t="s">
        <v>1350</v>
      </c>
      <c r="P23" s="447"/>
    </row>
    <row r="24" spans="1:16" ht="18.75" customHeight="1" thickBot="1" x14ac:dyDescent="0.25">
      <c r="A24" s="120" t="s">
        <v>52</v>
      </c>
      <c r="B24" s="121"/>
      <c r="C24" s="453">
        <v>3</v>
      </c>
      <c r="D24" s="453"/>
      <c r="E24" s="453">
        <v>3</v>
      </c>
      <c r="F24" s="453"/>
      <c r="G24" s="453">
        <v>1</v>
      </c>
      <c r="H24" s="453"/>
      <c r="I24" s="453">
        <v>5</v>
      </c>
      <c r="J24" s="453"/>
      <c r="K24" s="453">
        <v>3</v>
      </c>
      <c r="L24" s="453"/>
      <c r="M24" s="453">
        <v>12</v>
      </c>
      <c r="N24" s="453"/>
      <c r="O24" s="453">
        <v>10</v>
      </c>
      <c r="P24" s="453"/>
    </row>
    <row r="25" spans="1:16" ht="13.5" customHeight="1" thickBot="1" x14ac:dyDescent="0.25">
      <c r="A25" s="114" t="s">
        <v>87</v>
      </c>
      <c r="B25" s="115"/>
      <c r="C25" s="456">
        <v>953.04</v>
      </c>
      <c r="D25" s="456"/>
      <c r="E25" s="456">
        <v>375.19</v>
      </c>
      <c r="F25" s="456"/>
      <c r="G25" s="456">
        <v>419.12</v>
      </c>
      <c r="H25" s="456"/>
      <c r="I25" s="456">
        <v>894</v>
      </c>
      <c r="J25" s="456"/>
      <c r="K25" s="456">
        <v>370.21</v>
      </c>
      <c r="L25" s="456"/>
      <c r="M25" s="456">
        <v>1647</v>
      </c>
      <c r="N25" s="456"/>
      <c r="O25" s="456">
        <v>935.14</v>
      </c>
      <c r="P25" s="456"/>
    </row>
    <row r="26" spans="1:16" ht="21.75" customHeight="1" thickBot="1" x14ac:dyDescent="0.25">
      <c r="A26" s="118" t="s">
        <v>53</v>
      </c>
      <c r="B26" s="119"/>
      <c r="C26" s="456"/>
      <c r="D26" s="456"/>
      <c r="E26" s="456"/>
      <c r="F26" s="456"/>
      <c r="G26" s="456"/>
      <c r="H26" s="456"/>
      <c r="I26" s="456"/>
      <c r="J26" s="456"/>
      <c r="K26" s="456"/>
      <c r="L26" s="456"/>
      <c r="M26" s="456"/>
      <c r="N26" s="456"/>
      <c r="O26" s="456"/>
      <c r="P26" s="456"/>
    </row>
    <row r="27" spans="1:16" ht="13.5" customHeight="1" thickBot="1" x14ac:dyDescent="0.25">
      <c r="A27" s="114" t="s">
        <v>88</v>
      </c>
      <c r="B27" s="115"/>
      <c r="C27" s="456">
        <v>1296.06</v>
      </c>
      <c r="D27" s="456"/>
      <c r="E27" s="456">
        <v>770.85</v>
      </c>
      <c r="F27" s="456"/>
      <c r="G27" s="456">
        <v>368.5</v>
      </c>
      <c r="H27" s="456"/>
      <c r="I27" s="456">
        <v>1197.44</v>
      </c>
      <c r="J27" s="456"/>
      <c r="K27" s="456">
        <v>547</v>
      </c>
      <c r="L27" s="456"/>
      <c r="M27" s="456">
        <v>1950</v>
      </c>
      <c r="N27" s="456"/>
      <c r="O27" s="456">
        <v>1124.8800000000001</v>
      </c>
      <c r="P27" s="456"/>
    </row>
    <row r="28" spans="1:16" ht="19.649999999999999" customHeight="1" thickBot="1" x14ac:dyDescent="0.25">
      <c r="A28" s="118" t="s">
        <v>53</v>
      </c>
      <c r="B28" s="119"/>
      <c r="C28" s="456"/>
      <c r="D28" s="456"/>
      <c r="E28" s="456"/>
      <c r="F28" s="456"/>
      <c r="G28" s="456"/>
      <c r="H28" s="456"/>
      <c r="I28" s="456"/>
      <c r="J28" s="456"/>
      <c r="K28" s="456"/>
      <c r="L28" s="456"/>
      <c r="M28" s="456"/>
      <c r="N28" s="456"/>
      <c r="O28" s="456"/>
      <c r="P28" s="456"/>
    </row>
    <row r="29" spans="1:16" ht="31.5" customHeight="1" thickBot="1" x14ac:dyDescent="0.25">
      <c r="A29" s="114" t="s">
        <v>54</v>
      </c>
      <c r="B29" s="115"/>
      <c r="C29" s="447" t="s">
        <v>817</v>
      </c>
      <c r="D29" s="447"/>
      <c r="E29" s="447" t="s">
        <v>817</v>
      </c>
      <c r="F29" s="447"/>
      <c r="G29" s="447" t="s">
        <v>817</v>
      </c>
      <c r="H29" s="447"/>
      <c r="I29" s="447" t="s">
        <v>817</v>
      </c>
      <c r="J29" s="447"/>
      <c r="K29" s="447" t="s">
        <v>817</v>
      </c>
      <c r="L29" s="447"/>
      <c r="M29" s="447" t="s">
        <v>817</v>
      </c>
      <c r="N29" s="447"/>
      <c r="O29" s="447" t="s">
        <v>817</v>
      </c>
      <c r="P29" s="447"/>
    </row>
    <row r="30" spans="1:16" ht="14.25" customHeight="1" thickBot="1" x14ac:dyDescent="0.25">
      <c r="A30" s="116"/>
      <c r="B30" s="117"/>
      <c r="C30" s="447" t="s">
        <v>818</v>
      </c>
      <c r="D30" s="447"/>
      <c r="E30" s="447" t="s">
        <v>1351</v>
      </c>
      <c r="F30" s="447"/>
      <c r="G30" s="447" t="s">
        <v>1351</v>
      </c>
      <c r="H30" s="447"/>
      <c r="I30" s="447" t="s">
        <v>1351</v>
      </c>
      <c r="J30" s="447"/>
      <c r="K30" s="447" t="s">
        <v>1351</v>
      </c>
      <c r="L30" s="447"/>
      <c r="M30" s="447" t="s">
        <v>1351</v>
      </c>
      <c r="N30" s="447"/>
      <c r="O30" s="447" t="s">
        <v>1351</v>
      </c>
      <c r="P30" s="447"/>
    </row>
    <row r="31" spans="1:16" ht="13.5" customHeight="1" thickBot="1" x14ac:dyDescent="0.25">
      <c r="A31" s="116"/>
      <c r="B31" s="117"/>
      <c r="C31" s="447" t="s">
        <v>121</v>
      </c>
      <c r="D31" s="447"/>
      <c r="E31" s="447" t="s">
        <v>252</v>
      </c>
      <c r="F31" s="447"/>
      <c r="G31" s="447" t="s">
        <v>521</v>
      </c>
      <c r="H31" s="447"/>
      <c r="I31" s="447" t="s">
        <v>328</v>
      </c>
      <c r="J31" s="447"/>
      <c r="K31" s="447" t="s">
        <v>1333</v>
      </c>
      <c r="L31" s="447"/>
      <c r="M31" s="447" t="s">
        <v>1352</v>
      </c>
      <c r="N31" s="447"/>
      <c r="O31" s="447" t="s">
        <v>1335</v>
      </c>
      <c r="P31" s="447"/>
    </row>
    <row r="32" spans="1:16" ht="13.8" thickBot="1" x14ac:dyDescent="0.25">
      <c r="A32" s="116"/>
      <c r="B32" s="117"/>
      <c r="C32" s="447"/>
      <c r="D32" s="447"/>
      <c r="E32" s="447"/>
      <c r="F32" s="447"/>
      <c r="G32" s="447"/>
      <c r="H32" s="447"/>
      <c r="I32" s="447"/>
      <c r="J32" s="447"/>
      <c r="K32" s="447"/>
      <c r="L32" s="447"/>
      <c r="M32" s="447"/>
      <c r="N32" s="447"/>
      <c r="O32" s="447"/>
      <c r="P32" s="447"/>
    </row>
    <row r="33" spans="1:16" ht="14.25" customHeight="1" thickBot="1" x14ac:dyDescent="0.25">
      <c r="A33" s="118"/>
      <c r="B33" s="119"/>
      <c r="C33" s="447" t="s">
        <v>519</v>
      </c>
      <c r="D33" s="447"/>
      <c r="E33" s="447" t="s">
        <v>190</v>
      </c>
      <c r="F33" s="447"/>
      <c r="G33" s="447" t="s">
        <v>189</v>
      </c>
      <c r="H33" s="447"/>
      <c r="I33" s="447" t="s">
        <v>342</v>
      </c>
      <c r="J33" s="447"/>
      <c r="K33" s="447" t="s">
        <v>1353</v>
      </c>
      <c r="L33" s="447"/>
      <c r="M33" s="447" t="s">
        <v>1354</v>
      </c>
      <c r="N33" s="447"/>
      <c r="O33" s="447" t="s">
        <v>1355</v>
      </c>
      <c r="P33" s="447"/>
    </row>
    <row r="34" spans="1:16" ht="13.8" thickBot="1" x14ac:dyDescent="0.25">
      <c r="A34" s="7" t="s">
        <v>64</v>
      </c>
    </row>
    <row r="35" spans="1:16" ht="13.8" thickTop="1" x14ac:dyDescent="0.2">
      <c r="A35" s="8" t="s">
        <v>528</v>
      </c>
    </row>
    <row r="36" spans="1:16" x14ac:dyDescent="0.2">
      <c r="A36" s="9" t="s">
        <v>65</v>
      </c>
    </row>
    <row r="38" spans="1:16" x14ac:dyDescent="0.2">
      <c r="A38" s="10"/>
    </row>
    <row r="39" spans="1:16" x14ac:dyDescent="0.2">
      <c r="A39" s="9" t="s">
        <v>66</v>
      </c>
    </row>
    <row r="40" spans="1:16" ht="16.2" thickBot="1" x14ac:dyDescent="0.25">
      <c r="A40" s="11" t="s">
        <v>67</v>
      </c>
    </row>
    <row r="41" spans="1:16" ht="13.8" thickBot="1" x14ac:dyDescent="0.25">
      <c r="A41" s="12" t="s">
        <v>68</v>
      </c>
    </row>
    <row r="42" spans="1:16" ht="13.8" thickBot="1" x14ac:dyDescent="0.25">
      <c r="A42" s="13" t="s">
        <v>69</v>
      </c>
    </row>
    <row r="43" spans="1:16" ht="13.8" thickBot="1" x14ac:dyDescent="0.25">
      <c r="A43" s="13" t="s">
        <v>70</v>
      </c>
    </row>
    <row r="44" spans="1:16" ht="13.8" thickBot="1" x14ac:dyDescent="0.25">
      <c r="A44" s="13" t="s">
        <v>71</v>
      </c>
    </row>
    <row r="45" spans="1:16" ht="13.8" thickBot="1" x14ac:dyDescent="0.25">
      <c r="A45" s="14" t="s">
        <v>72</v>
      </c>
    </row>
    <row r="46" spans="1:16" ht="18" thickTop="1" thickBot="1" x14ac:dyDescent="0.25">
      <c r="A46" s="15" t="s">
        <v>73</v>
      </c>
    </row>
    <row r="47" spans="1:16" ht="13.8" thickTop="1" x14ac:dyDescent="0.2">
      <c r="A47" s="16" t="s">
        <v>74</v>
      </c>
    </row>
  </sheetData>
  <mergeCells count="179">
    <mergeCell ref="K31:L32"/>
    <mergeCell ref="M31:N32"/>
    <mergeCell ref="O31:P32"/>
    <mergeCell ref="K33:L33"/>
    <mergeCell ref="M33:N33"/>
    <mergeCell ref="O33:P33"/>
    <mergeCell ref="K27:L28"/>
    <mergeCell ref="M27:N28"/>
    <mergeCell ref="O27:P28"/>
    <mergeCell ref="K29:L29"/>
    <mergeCell ref="M29:N29"/>
    <mergeCell ref="O29:P29"/>
    <mergeCell ref="K30:L30"/>
    <mergeCell ref="M30:N30"/>
    <mergeCell ref="O30:P30"/>
    <mergeCell ref="K23:L23"/>
    <mergeCell ref="M23:N23"/>
    <mergeCell ref="O23:P23"/>
    <mergeCell ref="K24:L24"/>
    <mergeCell ref="M24:N24"/>
    <mergeCell ref="O24:P24"/>
    <mergeCell ref="K25:L26"/>
    <mergeCell ref="M25:N26"/>
    <mergeCell ref="O25:P26"/>
    <mergeCell ref="K20:L20"/>
    <mergeCell ref="M20:N20"/>
    <mergeCell ref="O20:P20"/>
    <mergeCell ref="K21:L21"/>
    <mergeCell ref="M21:N21"/>
    <mergeCell ref="O21:P21"/>
    <mergeCell ref="K22:L22"/>
    <mergeCell ref="M22:N22"/>
    <mergeCell ref="O22:P22"/>
    <mergeCell ref="K16:L17"/>
    <mergeCell ref="M16:N17"/>
    <mergeCell ref="O16:P17"/>
    <mergeCell ref="K18:L18"/>
    <mergeCell ref="M18:N18"/>
    <mergeCell ref="O18:P18"/>
    <mergeCell ref="K19:L19"/>
    <mergeCell ref="M19:N19"/>
    <mergeCell ref="O19:P19"/>
    <mergeCell ref="K8:L9"/>
    <mergeCell ref="M8:N9"/>
    <mergeCell ref="O8:P9"/>
    <mergeCell ref="K10:L10"/>
    <mergeCell ref="M10:N10"/>
    <mergeCell ref="O10:P10"/>
    <mergeCell ref="K11:L11"/>
    <mergeCell ref="M11:N11"/>
    <mergeCell ref="O11:P11"/>
    <mergeCell ref="K5:L5"/>
    <mergeCell ref="M5:N5"/>
    <mergeCell ref="O5:P5"/>
    <mergeCell ref="K6:L6"/>
    <mergeCell ref="M6:N6"/>
    <mergeCell ref="O6:P6"/>
    <mergeCell ref="K7:L7"/>
    <mergeCell ref="M7:N7"/>
    <mergeCell ref="O7:P7"/>
    <mergeCell ref="K2:L2"/>
    <mergeCell ref="M2:N2"/>
    <mergeCell ref="O2:P2"/>
    <mergeCell ref="K3:L3"/>
    <mergeCell ref="M3:N3"/>
    <mergeCell ref="O3:P3"/>
    <mergeCell ref="K4:L4"/>
    <mergeCell ref="M4:N4"/>
    <mergeCell ref="O4:P4"/>
    <mergeCell ref="I16:J17"/>
    <mergeCell ref="I18:J18"/>
    <mergeCell ref="I19:J19"/>
    <mergeCell ref="I20:J20"/>
    <mergeCell ref="I21:J21"/>
    <mergeCell ref="I30:J30"/>
    <mergeCell ref="I31:J32"/>
    <mergeCell ref="I33:J33"/>
    <mergeCell ref="I22:J22"/>
    <mergeCell ref="I23:J23"/>
    <mergeCell ref="I24:J24"/>
    <mergeCell ref="I25:J26"/>
    <mergeCell ref="I27:J28"/>
    <mergeCell ref="I29:J29"/>
    <mergeCell ref="I2:J2"/>
    <mergeCell ref="I3:J3"/>
    <mergeCell ref="I4:J4"/>
    <mergeCell ref="I5:J5"/>
    <mergeCell ref="I6:J6"/>
    <mergeCell ref="I7:J7"/>
    <mergeCell ref="I8:J9"/>
    <mergeCell ref="I10:J10"/>
    <mergeCell ref="I11:J11"/>
    <mergeCell ref="A29:B33"/>
    <mergeCell ref="C29:D29"/>
    <mergeCell ref="E29:F29"/>
    <mergeCell ref="G29:H29"/>
    <mergeCell ref="C30:D30"/>
    <mergeCell ref="E30:F30"/>
    <mergeCell ref="G30:H30"/>
    <mergeCell ref="C31:D32"/>
    <mergeCell ref="E31:F32"/>
    <mergeCell ref="G31:H32"/>
    <mergeCell ref="C33:D33"/>
    <mergeCell ref="E33:F33"/>
    <mergeCell ref="G33:H33"/>
    <mergeCell ref="A25:B25"/>
    <mergeCell ref="C25:D26"/>
    <mergeCell ref="E25:F26"/>
    <mergeCell ref="G25:H26"/>
    <mergeCell ref="A26:B26"/>
    <mergeCell ref="A27:B27"/>
    <mergeCell ref="C27:D28"/>
    <mergeCell ref="E27:F28"/>
    <mergeCell ref="G27:H28"/>
    <mergeCell ref="A28:B28"/>
    <mergeCell ref="A22:A23"/>
    <mergeCell ref="C22:D22"/>
    <mergeCell ref="E22:F22"/>
    <mergeCell ref="G22:H22"/>
    <mergeCell ref="C23:D23"/>
    <mergeCell ref="E23:F23"/>
    <mergeCell ref="G23:H23"/>
    <mergeCell ref="A18:B21"/>
    <mergeCell ref="A24:B24"/>
    <mergeCell ref="C24:D24"/>
    <mergeCell ref="E24:F24"/>
    <mergeCell ref="G24:H24"/>
    <mergeCell ref="G18:H18"/>
    <mergeCell ref="G19:H19"/>
    <mergeCell ref="G20:H20"/>
    <mergeCell ref="C21:D21"/>
    <mergeCell ref="C19:D19"/>
    <mergeCell ref="E19:F19"/>
    <mergeCell ref="C20:D20"/>
    <mergeCell ref="E20:F20"/>
    <mergeCell ref="E21:F21"/>
    <mergeCell ref="G21:H21"/>
    <mergeCell ref="A11:B11"/>
    <mergeCell ref="C11:D11"/>
    <mergeCell ref="E11:F11"/>
    <mergeCell ref="G11:H11"/>
    <mergeCell ref="A12:A15"/>
    <mergeCell ref="A16:B17"/>
    <mergeCell ref="C16:D17"/>
    <mergeCell ref="E16:F17"/>
    <mergeCell ref="C18:D18"/>
    <mergeCell ref="E18:F18"/>
    <mergeCell ref="G16:H17"/>
    <mergeCell ref="A8:B9"/>
    <mergeCell ref="C8:D9"/>
    <mergeCell ref="E8:F9"/>
    <mergeCell ref="G8:H9"/>
    <mergeCell ref="A10:B10"/>
    <mergeCell ref="C10:D10"/>
    <mergeCell ref="E10:F10"/>
    <mergeCell ref="G10:H10"/>
    <mergeCell ref="A5:B5"/>
    <mergeCell ref="C5:D5"/>
    <mergeCell ref="E5:F5"/>
    <mergeCell ref="G5:H5"/>
    <mergeCell ref="A6:B6"/>
    <mergeCell ref="C6:D6"/>
    <mergeCell ref="E6:F6"/>
    <mergeCell ref="G6:H6"/>
    <mergeCell ref="A7:B7"/>
    <mergeCell ref="C7:D7"/>
    <mergeCell ref="E7:F7"/>
    <mergeCell ref="G7:H7"/>
    <mergeCell ref="A2:B3"/>
    <mergeCell ref="C2:D2"/>
    <mergeCell ref="E2:F2"/>
    <mergeCell ref="G2:H2"/>
    <mergeCell ref="C3:D3"/>
    <mergeCell ref="E3:F3"/>
    <mergeCell ref="G3:H3"/>
    <mergeCell ref="A4:B4"/>
    <mergeCell ref="C4:D4"/>
    <mergeCell ref="E4:F4"/>
    <mergeCell ref="G4:H4"/>
  </mergeCells>
  <phoneticPr fontId="23"/>
  <hyperlinks>
    <hyperlink ref="A36" r:id="rId1" xr:uid="{00000000-0004-0000-1600-000000000000}"/>
    <hyperlink ref="A39" location="'目次（リンク付）'!A1" display="ページの先頭へ戻る" xr:uid="{00000000-0004-0000-1600-000001000000}"/>
    <hyperlink ref="A41" r:id="rId2" xr:uid="{00000000-0004-0000-1600-000002000000}"/>
    <hyperlink ref="A42" r:id="rId3" xr:uid="{00000000-0004-0000-1600-000003000000}"/>
    <hyperlink ref="A43" r:id="rId4" xr:uid="{00000000-0004-0000-1600-000004000000}"/>
    <hyperlink ref="A44" r:id="rId5" xr:uid="{00000000-0004-0000-1600-000005000000}"/>
    <hyperlink ref="A45" r:id="rId6" xr:uid="{00000000-0004-0000-1600-000006000000}"/>
  </hyperlinks>
  <pageMargins left="0.7" right="0.7" top="0.75" bottom="0.75" header="0.3" footer="0.3"/>
  <pageSetup paperSize="9" scale="51" fitToWidth="0" orientation="portrait"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J47"/>
  <sheetViews>
    <sheetView view="pageBreakPreview" zoomScale="70" zoomScaleNormal="100" zoomScaleSheetLayoutView="70" workbookViewId="0">
      <pane xSplit="2" ySplit="3" topLeftCell="C18"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2" customWidth="1"/>
    <col min="5" max="5" width="11.44140625" style="2" customWidth="1"/>
    <col min="6" max="6" width="11.21875" style="2" customWidth="1"/>
    <col min="7" max="7" width="14.109375" style="2" customWidth="1"/>
    <col min="8" max="8" width="12.44140625" style="2" customWidth="1"/>
    <col min="9" max="9" width="11.21875" customWidth="1"/>
    <col min="10" max="10" width="11.33203125" customWidth="1"/>
    <col min="11" max="20" width="11.21875" style="2" customWidth="1"/>
    <col min="21" max="21" width="11.44140625" style="2" customWidth="1"/>
    <col min="22" max="22" width="11.21875" style="2" customWidth="1"/>
    <col min="23" max="16384" width="9" style="2"/>
  </cols>
  <sheetData>
    <row r="1" spans="1:8" ht="13.8" thickBot="1" x14ac:dyDescent="0.25">
      <c r="A1" s="2" t="s">
        <v>691</v>
      </c>
      <c r="C1" s="40"/>
    </row>
    <row r="2" spans="1:8" ht="27.15" customHeight="1" x14ac:dyDescent="0.2">
      <c r="A2" s="114" t="s">
        <v>0</v>
      </c>
      <c r="B2" s="115"/>
      <c r="C2" s="100" t="s">
        <v>136</v>
      </c>
      <c r="D2" s="101"/>
      <c r="E2" s="166" t="s">
        <v>531</v>
      </c>
      <c r="F2" s="145"/>
      <c r="G2" s="100" t="s">
        <v>136</v>
      </c>
      <c r="H2" s="101"/>
    </row>
    <row r="3" spans="1:8" ht="14.25" customHeight="1" thickBot="1" x14ac:dyDescent="0.25">
      <c r="A3" s="118"/>
      <c r="B3" s="119"/>
      <c r="C3" s="102" t="s">
        <v>1356</v>
      </c>
      <c r="D3" s="103"/>
      <c r="E3" s="168" t="s">
        <v>543</v>
      </c>
      <c r="F3" s="146"/>
      <c r="G3" s="102" t="s">
        <v>1357</v>
      </c>
      <c r="H3" s="103"/>
    </row>
    <row r="4" spans="1:8" ht="42" customHeight="1" thickBot="1" x14ac:dyDescent="0.25">
      <c r="A4" s="120" t="s">
        <v>5</v>
      </c>
      <c r="B4" s="121"/>
      <c r="C4" s="96" t="s">
        <v>137</v>
      </c>
      <c r="D4" s="97"/>
      <c r="E4" s="143" t="s">
        <v>819</v>
      </c>
      <c r="F4" s="144"/>
      <c r="G4" s="96" t="s">
        <v>137</v>
      </c>
      <c r="H4" s="97"/>
    </row>
    <row r="5" spans="1:8" ht="58.5" customHeight="1" thickBot="1" x14ac:dyDescent="0.25">
      <c r="A5" s="120" t="s">
        <v>76</v>
      </c>
      <c r="B5" s="121"/>
      <c r="C5" s="110">
        <v>42461</v>
      </c>
      <c r="D5" s="111"/>
      <c r="E5" s="169">
        <v>43922</v>
      </c>
      <c r="F5" s="160"/>
      <c r="G5" s="110">
        <v>44287</v>
      </c>
      <c r="H5" s="111"/>
    </row>
    <row r="6" spans="1:8" ht="32.25" customHeight="1" thickBot="1" x14ac:dyDescent="0.25">
      <c r="A6" s="120" t="s">
        <v>13</v>
      </c>
      <c r="B6" s="121"/>
      <c r="C6" s="112">
        <v>185</v>
      </c>
      <c r="D6" s="113"/>
      <c r="E6" s="167">
        <v>135</v>
      </c>
      <c r="F6" s="161"/>
      <c r="G6" s="112">
        <v>105</v>
      </c>
      <c r="H6" s="113"/>
    </row>
    <row r="7" spans="1:8" ht="37.65" customHeight="1" thickBot="1" x14ac:dyDescent="0.25">
      <c r="A7" s="120" t="s">
        <v>14</v>
      </c>
      <c r="B7" s="121"/>
      <c r="C7" s="96" t="s">
        <v>820</v>
      </c>
      <c r="D7" s="97"/>
      <c r="E7" s="143" t="s">
        <v>821</v>
      </c>
      <c r="F7" s="144"/>
      <c r="G7" s="96" t="s">
        <v>822</v>
      </c>
      <c r="H7" s="97"/>
    </row>
    <row r="8" spans="1:8" ht="13.5" customHeight="1" x14ac:dyDescent="0.2">
      <c r="A8" s="114" t="s">
        <v>19</v>
      </c>
      <c r="B8" s="115"/>
      <c r="C8" s="100" t="s">
        <v>235</v>
      </c>
      <c r="D8" s="101"/>
      <c r="E8" s="166" t="s">
        <v>1358</v>
      </c>
      <c r="F8" s="145"/>
      <c r="G8" s="100" t="s">
        <v>764</v>
      </c>
      <c r="H8" s="101"/>
    </row>
    <row r="9" spans="1:8" ht="31.5" customHeight="1" thickBot="1" x14ac:dyDescent="0.25">
      <c r="A9" s="118"/>
      <c r="B9" s="119"/>
      <c r="C9" s="102"/>
      <c r="D9" s="103"/>
      <c r="E9" s="168"/>
      <c r="F9" s="146"/>
      <c r="G9" s="102"/>
      <c r="H9" s="103"/>
    </row>
    <row r="10" spans="1:8" ht="18.75" customHeight="1" thickBot="1" x14ac:dyDescent="0.25">
      <c r="A10" s="120" t="s">
        <v>102</v>
      </c>
      <c r="B10" s="121"/>
      <c r="C10" s="98" t="s">
        <v>1119</v>
      </c>
      <c r="D10" s="99"/>
      <c r="E10" s="163" t="s">
        <v>582</v>
      </c>
      <c r="F10" s="178"/>
      <c r="G10" s="98" t="s">
        <v>765</v>
      </c>
      <c r="H10" s="99"/>
    </row>
    <row r="11" spans="1:8" ht="18" customHeight="1" thickBot="1" x14ac:dyDescent="0.25">
      <c r="A11" s="120" t="s">
        <v>21</v>
      </c>
      <c r="B11" s="121"/>
      <c r="C11" s="98" t="s">
        <v>22</v>
      </c>
      <c r="D11" s="99"/>
      <c r="E11" s="163" t="s">
        <v>433</v>
      </c>
      <c r="F11" s="178"/>
      <c r="G11" s="98" t="s">
        <v>22</v>
      </c>
      <c r="H11" s="99"/>
    </row>
    <row r="12" spans="1:8" ht="30.75" customHeight="1" thickBot="1" x14ac:dyDescent="0.25">
      <c r="A12" s="124" t="s">
        <v>82</v>
      </c>
      <c r="B12" s="1" t="s">
        <v>23</v>
      </c>
      <c r="C12" s="46" t="s">
        <v>24</v>
      </c>
      <c r="D12" s="46" t="s">
        <v>25</v>
      </c>
      <c r="E12" s="31" t="s">
        <v>24</v>
      </c>
      <c r="F12" s="31" t="s">
        <v>25</v>
      </c>
      <c r="G12" s="46" t="s">
        <v>24</v>
      </c>
      <c r="H12" s="46" t="s">
        <v>25</v>
      </c>
    </row>
    <row r="13" spans="1:8" ht="46.5" customHeight="1" thickBot="1" x14ac:dyDescent="0.25">
      <c r="A13" s="126"/>
      <c r="B13" s="1" t="s">
        <v>83</v>
      </c>
      <c r="C13" s="47">
        <v>60</v>
      </c>
      <c r="D13" s="47">
        <v>50</v>
      </c>
      <c r="E13" s="5">
        <v>90</v>
      </c>
      <c r="F13" s="5">
        <v>30</v>
      </c>
      <c r="G13" s="47">
        <v>48</v>
      </c>
      <c r="H13" s="47">
        <v>42</v>
      </c>
    </row>
    <row r="14" spans="1:8" ht="51.9" customHeight="1" thickBot="1" x14ac:dyDescent="0.25">
      <c r="A14" s="126"/>
      <c r="B14" s="1" t="s">
        <v>84</v>
      </c>
      <c r="C14" s="47">
        <v>75</v>
      </c>
      <c r="D14" s="47" t="s">
        <v>26</v>
      </c>
      <c r="E14" s="5">
        <v>15</v>
      </c>
      <c r="F14" s="5" t="s">
        <v>165</v>
      </c>
      <c r="G14" s="47">
        <v>15</v>
      </c>
      <c r="H14" s="47" t="s">
        <v>26</v>
      </c>
    </row>
    <row r="15" spans="1:8" ht="26.25" customHeight="1" thickBot="1" x14ac:dyDescent="0.25">
      <c r="A15" s="125"/>
      <c r="B15" s="1" t="s">
        <v>27</v>
      </c>
      <c r="C15" s="47">
        <f>SUM(C13:C14)</f>
        <v>135</v>
      </c>
      <c r="D15" s="47">
        <f>SUM(D13:D14)</f>
        <v>50</v>
      </c>
      <c r="E15" s="5">
        <v>105</v>
      </c>
      <c r="F15" s="5">
        <v>30</v>
      </c>
      <c r="G15" s="47">
        <f>SUM(G13:G14)</f>
        <v>63</v>
      </c>
      <c r="H15" s="47">
        <f>SUM(H13:H14)</f>
        <v>42</v>
      </c>
    </row>
    <row r="16" spans="1:8" ht="13.5" customHeight="1" x14ac:dyDescent="0.2">
      <c r="A16" s="114" t="s">
        <v>28</v>
      </c>
      <c r="B16" s="115"/>
      <c r="C16" s="100" t="s">
        <v>140</v>
      </c>
      <c r="D16" s="101"/>
      <c r="E16" s="166" t="s">
        <v>598</v>
      </c>
      <c r="F16" s="145"/>
      <c r="G16" s="100" t="s">
        <v>1120</v>
      </c>
      <c r="H16" s="101"/>
    </row>
    <row r="17" spans="1:8" ht="267.89999999999998" customHeight="1" thickBot="1" x14ac:dyDescent="0.25">
      <c r="A17" s="118"/>
      <c r="B17" s="119"/>
      <c r="C17" s="102"/>
      <c r="D17" s="103"/>
      <c r="E17" s="168"/>
      <c r="F17" s="146"/>
      <c r="G17" s="102"/>
      <c r="H17" s="103"/>
    </row>
    <row r="18" spans="1:8" ht="13.5" customHeight="1" x14ac:dyDescent="0.2">
      <c r="A18" s="114" t="s">
        <v>34</v>
      </c>
      <c r="B18" s="115"/>
      <c r="C18" s="100" t="s">
        <v>114</v>
      </c>
      <c r="D18" s="101"/>
      <c r="E18" s="166" t="s">
        <v>610</v>
      </c>
      <c r="F18" s="145"/>
      <c r="G18" s="100" t="s">
        <v>766</v>
      </c>
      <c r="H18" s="101"/>
    </row>
    <row r="19" spans="1:8" ht="13.5" customHeight="1" x14ac:dyDescent="0.2">
      <c r="A19" s="116"/>
      <c r="B19" s="117"/>
      <c r="C19" s="104" t="s">
        <v>143</v>
      </c>
      <c r="D19" s="105"/>
      <c r="E19" s="179"/>
      <c r="F19" s="180"/>
      <c r="G19" s="104" t="s">
        <v>1121</v>
      </c>
      <c r="H19" s="105"/>
    </row>
    <row r="20" spans="1:8" ht="13.5" customHeight="1" x14ac:dyDescent="0.2">
      <c r="A20" s="116"/>
      <c r="B20" s="117"/>
      <c r="C20" s="104" t="s">
        <v>823</v>
      </c>
      <c r="D20" s="105"/>
      <c r="E20" s="179" t="s">
        <v>616</v>
      </c>
      <c r="F20" s="180"/>
      <c r="G20" s="104" t="s">
        <v>1122</v>
      </c>
      <c r="H20" s="105"/>
    </row>
    <row r="21" spans="1:8" ht="14.25" customHeight="1" thickBot="1" x14ac:dyDescent="0.25">
      <c r="A21" s="118"/>
      <c r="B21" s="119"/>
      <c r="C21" s="102" t="s">
        <v>144</v>
      </c>
      <c r="D21" s="103"/>
      <c r="E21" s="174"/>
      <c r="F21" s="175"/>
      <c r="G21" s="102"/>
      <c r="H21" s="103"/>
    </row>
    <row r="22" spans="1:8" ht="33" customHeight="1" thickBot="1" x14ac:dyDescent="0.25">
      <c r="A22" s="124" t="s">
        <v>43</v>
      </c>
      <c r="B22" s="1" t="s">
        <v>44</v>
      </c>
      <c r="C22" s="96" t="s">
        <v>141</v>
      </c>
      <c r="D22" s="97"/>
      <c r="E22" s="143" t="s">
        <v>824</v>
      </c>
      <c r="F22" s="144"/>
      <c r="G22" s="96" t="s">
        <v>825</v>
      </c>
      <c r="H22" s="97"/>
    </row>
    <row r="23" spans="1:8" ht="34.5" customHeight="1" thickBot="1" x14ac:dyDescent="0.25">
      <c r="A23" s="125"/>
      <c r="B23" s="1" t="s">
        <v>49</v>
      </c>
      <c r="C23" s="96" t="s">
        <v>1359</v>
      </c>
      <c r="D23" s="97"/>
      <c r="E23" s="143" t="s">
        <v>824</v>
      </c>
      <c r="F23" s="144"/>
      <c r="G23" s="96" t="s">
        <v>825</v>
      </c>
      <c r="H23" s="97"/>
    </row>
    <row r="24" spans="1:8" ht="18.75" customHeight="1" thickBot="1" x14ac:dyDescent="0.25">
      <c r="A24" s="120" t="s">
        <v>52</v>
      </c>
      <c r="B24" s="121"/>
      <c r="C24" s="122">
        <v>3</v>
      </c>
      <c r="D24" s="123"/>
      <c r="E24" s="176">
        <v>4</v>
      </c>
      <c r="F24" s="177"/>
      <c r="G24" s="122">
        <v>3</v>
      </c>
      <c r="H24" s="123"/>
    </row>
    <row r="25" spans="1:8" ht="13.5" customHeight="1" x14ac:dyDescent="0.2">
      <c r="A25" s="114" t="s">
        <v>87</v>
      </c>
      <c r="B25" s="115"/>
      <c r="C25" s="127">
        <v>1028.0899999999999</v>
      </c>
      <c r="D25" s="128"/>
      <c r="E25" s="181">
        <v>1254.75</v>
      </c>
      <c r="F25" s="159"/>
      <c r="G25" s="127">
        <v>598.02</v>
      </c>
      <c r="H25" s="128"/>
    </row>
    <row r="26" spans="1:8" ht="21.75" customHeight="1" thickBot="1" x14ac:dyDescent="0.25">
      <c r="A26" s="118" t="s">
        <v>53</v>
      </c>
      <c r="B26" s="119"/>
      <c r="C26" s="129"/>
      <c r="D26" s="130"/>
      <c r="E26" s="182"/>
      <c r="F26" s="158"/>
      <c r="G26" s="129"/>
      <c r="H26" s="130"/>
    </row>
    <row r="27" spans="1:8" ht="13.5" customHeight="1" x14ac:dyDescent="0.2">
      <c r="A27" s="114" t="s">
        <v>88</v>
      </c>
      <c r="B27" s="115"/>
      <c r="C27" s="127">
        <v>2138.0500000000002</v>
      </c>
      <c r="D27" s="128"/>
      <c r="E27" s="181">
        <v>659.72</v>
      </c>
      <c r="F27" s="159"/>
      <c r="G27" s="127">
        <v>391.91</v>
      </c>
      <c r="H27" s="128"/>
    </row>
    <row r="28" spans="1:8" ht="19.649999999999999" customHeight="1" thickBot="1" x14ac:dyDescent="0.25">
      <c r="A28" s="118" t="s">
        <v>53</v>
      </c>
      <c r="B28" s="119"/>
      <c r="C28" s="129"/>
      <c r="D28" s="130"/>
      <c r="E28" s="182"/>
      <c r="F28" s="158"/>
      <c r="G28" s="129"/>
      <c r="H28" s="130"/>
    </row>
    <row r="29" spans="1:8" ht="31.5" customHeight="1" thickBot="1" x14ac:dyDescent="0.25">
      <c r="A29" s="114" t="s">
        <v>54</v>
      </c>
      <c r="B29" s="115"/>
      <c r="C29" s="96" t="s">
        <v>1360</v>
      </c>
      <c r="D29" s="97"/>
      <c r="E29" s="143" t="s">
        <v>1361</v>
      </c>
      <c r="F29" s="144"/>
      <c r="G29" s="96" t="s">
        <v>1361</v>
      </c>
      <c r="H29" s="97"/>
    </row>
    <row r="30" spans="1:8" ht="14.25" customHeight="1" thickBot="1" x14ac:dyDescent="0.25">
      <c r="A30" s="116"/>
      <c r="B30" s="117"/>
      <c r="C30" s="96" t="s">
        <v>513</v>
      </c>
      <c r="D30" s="97"/>
      <c r="E30" s="143" t="s">
        <v>627</v>
      </c>
      <c r="F30" s="144"/>
      <c r="G30" s="96" t="s">
        <v>513</v>
      </c>
      <c r="H30" s="97"/>
    </row>
    <row r="31" spans="1:8" ht="13.5" customHeight="1" x14ac:dyDescent="0.2">
      <c r="A31" s="116"/>
      <c r="B31" s="117"/>
      <c r="C31" s="100" t="s">
        <v>235</v>
      </c>
      <c r="D31" s="101"/>
      <c r="E31" s="166" t="s">
        <v>633</v>
      </c>
      <c r="F31" s="145"/>
      <c r="G31" s="100" t="s">
        <v>764</v>
      </c>
      <c r="H31" s="101"/>
    </row>
    <row r="32" spans="1:8" ht="13.8" thickBot="1" x14ac:dyDescent="0.25">
      <c r="A32" s="116"/>
      <c r="B32" s="117"/>
      <c r="C32" s="102"/>
      <c r="D32" s="103"/>
      <c r="E32" s="168"/>
      <c r="F32" s="146"/>
      <c r="G32" s="102"/>
      <c r="H32" s="103"/>
    </row>
    <row r="33" spans="1:8" ht="14.25" customHeight="1" thickBot="1" x14ac:dyDescent="0.25">
      <c r="A33" s="118"/>
      <c r="B33" s="119"/>
      <c r="C33" s="96" t="s">
        <v>237</v>
      </c>
      <c r="D33" s="97"/>
      <c r="E33" s="143" t="s">
        <v>683</v>
      </c>
      <c r="F33" s="144"/>
      <c r="G33" s="96" t="s">
        <v>826</v>
      </c>
      <c r="H33" s="97"/>
    </row>
    <row r="34" spans="1:8" ht="13.8" thickBot="1" x14ac:dyDescent="0.25">
      <c r="A34" s="7" t="s">
        <v>64</v>
      </c>
    </row>
    <row r="35" spans="1:8" ht="13.8" thickTop="1" x14ac:dyDescent="0.2">
      <c r="A35" s="8" t="s">
        <v>528</v>
      </c>
    </row>
    <row r="36" spans="1:8" x14ac:dyDescent="0.2">
      <c r="A36" s="9" t="s">
        <v>65</v>
      </c>
    </row>
    <row r="38" spans="1:8" x14ac:dyDescent="0.2">
      <c r="A38" s="10"/>
    </row>
    <row r="39" spans="1:8" x14ac:dyDescent="0.2">
      <c r="A39" s="9" t="s">
        <v>66</v>
      </c>
    </row>
    <row r="40" spans="1:8" ht="16.2" thickBot="1" x14ac:dyDescent="0.25">
      <c r="A40" s="11" t="s">
        <v>67</v>
      </c>
    </row>
    <row r="41" spans="1:8" ht="13.8" thickBot="1" x14ac:dyDescent="0.25">
      <c r="A41" s="12" t="s">
        <v>68</v>
      </c>
    </row>
    <row r="42" spans="1:8" ht="13.8" thickBot="1" x14ac:dyDescent="0.25">
      <c r="A42" s="13" t="s">
        <v>69</v>
      </c>
    </row>
    <row r="43" spans="1:8" ht="13.8" thickBot="1" x14ac:dyDescent="0.25">
      <c r="A43" s="13" t="s">
        <v>70</v>
      </c>
    </row>
    <row r="44" spans="1:8" ht="13.8" thickBot="1" x14ac:dyDescent="0.25">
      <c r="A44" s="13" t="s">
        <v>71</v>
      </c>
    </row>
    <row r="45" spans="1:8" ht="13.8" thickBot="1" x14ac:dyDescent="0.25">
      <c r="A45" s="14" t="s">
        <v>72</v>
      </c>
    </row>
    <row r="46" spans="1:8" ht="18" thickTop="1" thickBot="1" x14ac:dyDescent="0.25">
      <c r="A46" s="15" t="s">
        <v>73</v>
      </c>
    </row>
    <row r="47" spans="1:8" ht="13.8" thickTop="1" x14ac:dyDescent="0.2">
      <c r="A47" s="16" t="s">
        <v>74</v>
      </c>
    </row>
  </sheetData>
  <mergeCells count="86">
    <mergeCell ref="G30:H30"/>
    <mergeCell ref="G31:H32"/>
    <mergeCell ref="G33:H33"/>
    <mergeCell ref="G23:H23"/>
    <mergeCell ref="G24:H24"/>
    <mergeCell ref="G25:H26"/>
    <mergeCell ref="G27:H28"/>
    <mergeCell ref="G29:H29"/>
    <mergeCell ref="G18:H18"/>
    <mergeCell ref="G19:H19"/>
    <mergeCell ref="G20:H20"/>
    <mergeCell ref="G21:H21"/>
    <mergeCell ref="G22:H22"/>
    <mergeCell ref="G7:H7"/>
    <mergeCell ref="G8:H9"/>
    <mergeCell ref="G10:H10"/>
    <mergeCell ref="G11:H11"/>
    <mergeCell ref="G16:H17"/>
    <mergeCell ref="G2:H2"/>
    <mergeCell ref="G3:H3"/>
    <mergeCell ref="G4:H4"/>
    <mergeCell ref="G5:H5"/>
    <mergeCell ref="G6:H6"/>
    <mergeCell ref="E31:F32"/>
    <mergeCell ref="C33:D33"/>
    <mergeCell ref="E33:F33"/>
    <mergeCell ref="A29:B33"/>
    <mergeCell ref="C29:D29"/>
    <mergeCell ref="E29:F29"/>
    <mergeCell ref="C30:D30"/>
    <mergeCell ref="E30:F30"/>
    <mergeCell ref="C31:D32"/>
    <mergeCell ref="A27:B27"/>
    <mergeCell ref="C27:D28"/>
    <mergeCell ref="E27:F28"/>
    <mergeCell ref="A28:B28"/>
    <mergeCell ref="A25:B25"/>
    <mergeCell ref="C25:D26"/>
    <mergeCell ref="E25:F26"/>
    <mergeCell ref="A26:B26"/>
    <mergeCell ref="E23:F23"/>
    <mergeCell ref="A24:B24"/>
    <mergeCell ref="C24:D24"/>
    <mergeCell ref="E24:F24"/>
    <mergeCell ref="C21:D21"/>
    <mergeCell ref="E21:F21"/>
    <mergeCell ref="A22:A23"/>
    <mergeCell ref="C22:D22"/>
    <mergeCell ref="E22:F22"/>
    <mergeCell ref="C23:D23"/>
    <mergeCell ref="C19:D19"/>
    <mergeCell ref="C20:D20"/>
    <mergeCell ref="E20:F20"/>
    <mergeCell ref="E18:F19"/>
    <mergeCell ref="A16:B17"/>
    <mergeCell ref="C16:D17"/>
    <mergeCell ref="E16:F17"/>
    <mergeCell ref="A18:B21"/>
    <mergeCell ref="C18:D18"/>
    <mergeCell ref="A11:B11"/>
    <mergeCell ref="C11:D11"/>
    <mergeCell ref="E11:F11"/>
    <mergeCell ref="A12:A15"/>
    <mergeCell ref="A8:B9"/>
    <mergeCell ref="C8:D9"/>
    <mergeCell ref="E8:F9"/>
    <mergeCell ref="A10:B10"/>
    <mergeCell ref="C10:D10"/>
    <mergeCell ref="E10:F10"/>
    <mergeCell ref="A6:B6"/>
    <mergeCell ref="C6:D6"/>
    <mergeCell ref="E6:F6"/>
    <mergeCell ref="A7:B7"/>
    <mergeCell ref="C7:D7"/>
    <mergeCell ref="E7:F7"/>
    <mergeCell ref="A4:B4"/>
    <mergeCell ref="C4:D4"/>
    <mergeCell ref="E4:F4"/>
    <mergeCell ref="A5:B5"/>
    <mergeCell ref="C5:D5"/>
    <mergeCell ref="E5:F5"/>
    <mergeCell ref="A2:B3"/>
    <mergeCell ref="C2:D2"/>
    <mergeCell ref="E2:F2"/>
    <mergeCell ref="C3:D3"/>
    <mergeCell ref="E3:F3"/>
  </mergeCells>
  <phoneticPr fontId="23"/>
  <hyperlinks>
    <hyperlink ref="A36" r:id="rId1" xr:uid="{00000000-0004-0000-1700-000000000000}"/>
    <hyperlink ref="A39" location="'目次（リンク付）'!A1" display="ページの先頭へ戻る" xr:uid="{00000000-0004-0000-1700-000001000000}"/>
    <hyperlink ref="A41" r:id="rId2" xr:uid="{00000000-0004-0000-1700-000002000000}"/>
    <hyperlink ref="A42" r:id="rId3" xr:uid="{00000000-0004-0000-1700-000003000000}"/>
    <hyperlink ref="A43" r:id="rId4" xr:uid="{00000000-0004-0000-1700-000004000000}"/>
    <hyperlink ref="A44" r:id="rId5" xr:uid="{00000000-0004-0000-1700-000005000000}"/>
    <hyperlink ref="A45" r:id="rId6" xr:uid="{00000000-0004-0000-1700-000006000000}"/>
  </hyperlinks>
  <pageMargins left="0.7" right="0.7" top="0.75" bottom="0.75" header="0.3" footer="0.3"/>
  <pageSetup paperSize="9" scale="63" fitToWidth="0" orientation="portrait" r:id="rId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F47"/>
  <sheetViews>
    <sheetView view="pageBreakPreview" zoomScale="70" zoomScaleNormal="100" zoomScaleSheetLayoutView="70" workbookViewId="0">
      <pane xSplit="2" ySplit="3" topLeftCell="C19" activePane="bottomRight" state="frozen"/>
      <selection pane="topRight" activeCell="C1" sqref="C1"/>
      <selection pane="bottomLeft" activeCell="A4" sqref="A4"/>
      <selection pane="bottomRight" activeCell="A41" sqref="A41"/>
    </sheetView>
  </sheetViews>
  <sheetFormatPr defaultColWidth="9" defaultRowHeight="13.2" x14ac:dyDescent="0.2"/>
  <cols>
    <col min="1" max="1" width="8.44140625" style="19" customWidth="1"/>
    <col min="2" max="2" width="21.77734375" style="19" customWidth="1"/>
    <col min="3" max="4" width="11.21875" style="19" customWidth="1"/>
    <col min="5" max="5" width="13.44140625" style="19" customWidth="1"/>
    <col min="6" max="6" width="12.109375" style="19" customWidth="1"/>
    <col min="7" max="7" width="11.6640625" style="19" customWidth="1"/>
    <col min="8" max="8" width="11.33203125" style="19" customWidth="1"/>
    <col min="9" max="9" width="11.21875" style="19" customWidth="1"/>
    <col min="10" max="10" width="11.33203125" style="19" customWidth="1"/>
    <col min="11" max="20" width="11.21875" style="19" customWidth="1"/>
    <col min="21" max="21" width="11.44140625" style="19" customWidth="1"/>
    <col min="22" max="22" width="11.21875" style="19" customWidth="1"/>
    <col min="23" max="16384" width="9" style="19"/>
  </cols>
  <sheetData>
    <row r="1" spans="1:6" ht="13.8" thickBot="1" x14ac:dyDescent="0.25">
      <c r="A1" s="19" t="s">
        <v>691</v>
      </c>
      <c r="C1" s="20"/>
    </row>
    <row r="2" spans="1:6" ht="27.15" customHeight="1" x14ac:dyDescent="0.2">
      <c r="A2" s="457" t="s">
        <v>0</v>
      </c>
      <c r="B2" s="458"/>
      <c r="C2" s="187" t="s">
        <v>532</v>
      </c>
      <c r="D2" s="188"/>
      <c r="E2" s="187" t="s">
        <v>769</v>
      </c>
      <c r="F2" s="188"/>
    </row>
    <row r="3" spans="1:6" ht="14.25" customHeight="1" thickBot="1" x14ac:dyDescent="0.25">
      <c r="A3" s="459"/>
      <c r="B3" s="460"/>
      <c r="C3" s="189" t="s">
        <v>544</v>
      </c>
      <c r="D3" s="190"/>
      <c r="E3" s="189" t="s">
        <v>770</v>
      </c>
      <c r="F3" s="190"/>
    </row>
    <row r="4" spans="1:6" ht="42" customHeight="1" thickBot="1" x14ac:dyDescent="0.25">
      <c r="A4" s="461" t="s">
        <v>5</v>
      </c>
      <c r="B4" s="462"/>
      <c r="C4" s="133" t="s">
        <v>690</v>
      </c>
      <c r="D4" s="134"/>
      <c r="E4" s="133" t="s">
        <v>771</v>
      </c>
      <c r="F4" s="134"/>
    </row>
    <row r="5" spans="1:6" ht="58.5" customHeight="1" thickBot="1" x14ac:dyDescent="0.25">
      <c r="A5" s="461" t="s">
        <v>76</v>
      </c>
      <c r="B5" s="462"/>
      <c r="C5" s="214">
        <v>43922</v>
      </c>
      <c r="D5" s="217"/>
      <c r="E5" s="214">
        <v>44287</v>
      </c>
      <c r="F5" s="217"/>
    </row>
    <row r="6" spans="1:6" ht="32.25" customHeight="1" thickBot="1" x14ac:dyDescent="0.25">
      <c r="A6" s="461" t="s">
        <v>13</v>
      </c>
      <c r="B6" s="462"/>
      <c r="C6" s="139">
        <v>192</v>
      </c>
      <c r="D6" s="140"/>
      <c r="E6" s="139">
        <v>189</v>
      </c>
      <c r="F6" s="140"/>
    </row>
    <row r="7" spans="1:6" ht="37.65" customHeight="1" thickBot="1" x14ac:dyDescent="0.25">
      <c r="A7" s="461" t="s">
        <v>14</v>
      </c>
      <c r="B7" s="462"/>
      <c r="C7" s="133" t="s">
        <v>689</v>
      </c>
      <c r="D7" s="134"/>
      <c r="E7" s="133" t="s">
        <v>772</v>
      </c>
      <c r="F7" s="134"/>
    </row>
    <row r="8" spans="1:6" ht="13.5" customHeight="1" x14ac:dyDescent="0.2">
      <c r="A8" s="457" t="s">
        <v>19</v>
      </c>
      <c r="B8" s="458"/>
      <c r="C8" s="187" t="s">
        <v>572</v>
      </c>
      <c r="D8" s="188"/>
      <c r="E8" s="187" t="s">
        <v>773</v>
      </c>
      <c r="F8" s="188"/>
    </row>
    <row r="9" spans="1:6" ht="24" customHeight="1" thickBot="1" x14ac:dyDescent="0.25">
      <c r="A9" s="459"/>
      <c r="B9" s="460"/>
      <c r="C9" s="189"/>
      <c r="D9" s="190"/>
      <c r="E9" s="189"/>
      <c r="F9" s="190"/>
    </row>
    <row r="10" spans="1:6" ht="18.75" customHeight="1" thickBot="1" x14ac:dyDescent="0.25">
      <c r="A10" s="461" t="s">
        <v>102</v>
      </c>
      <c r="B10" s="462"/>
      <c r="C10" s="208" t="s">
        <v>1362</v>
      </c>
      <c r="D10" s="218"/>
      <c r="E10" s="208" t="s">
        <v>932</v>
      </c>
      <c r="F10" s="218"/>
    </row>
    <row r="11" spans="1:6" ht="18" customHeight="1" thickBot="1" x14ac:dyDescent="0.25">
      <c r="A11" s="461" t="s">
        <v>21</v>
      </c>
      <c r="B11" s="462"/>
      <c r="C11" s="208" t="s">
        <v>433</v>
      </c>
      <c r="D11" s="218"/>
      <c r="E11" s="208" t="s">
        <v>433</v>
      </c>
      <c r="F11" s="218"/>
    </row>
    <row r="12" spans="1:6" ht="30.75" customHeight="1" thickBot="1" x14ac:dyDescent="0.25">
      <c r="A12" s="465" t="s">
        <v>82</v>
      </c>
      <c r="B12" s="21" t="s">
        <v>23</v>
      </c>
      <c r="C12" s="69" t="s">
        <v>24</v>
      </c>
      <c r="D12" s="69" t="s">
        <v>25</v>
      </c>
      <c r="E12" s="69" t="s">
        <v>24</v>
      </c>
      <c r="F12" s="69" t="s">
        <v>25</v>
      </c>
    </row>
    <row r="13" spans="1:6" ht="46.5" customHeight="1" thickBot="1" x14ac:dyDescent="0.25">
      <c r="A13" s="467"/>
      <c r="B13" s="21" t="s">
        <v>83</v>
      </c>
      <c r="C13" s="68">
        <v>120</v>
      </c>
      <c r="D13" s="68">
        <v>62</v>
      </c>
      <c r="E13" s="68">
        <v>90</v>
      </c>
      <c r="F13" s="68">
        <v>39</v>
      </c>
    </row>
    <row r="14" spans="1:6" ht="51.9" customHeight="1" thickBot="1" x14ac:dyDescent="0.25">
      <c r="A14" s="467"/>
      <c r="B14" s="21" t="s">
        <v>84</v>
      </c>
      <c r="C14" s="68">
        <v>10</v>
      </c>
      <c r="D14" s="68" t="s">
        <v>165</v>
      </c>
      <c r="E14" s="68">
        <v>60</v>
      </c>
      <c r="F14" s="68" t="s">
        <v>165</v>
      </c>
    </row>
    <row r="15" spans="1:6" ht="26.25" customHeight="1" thickBot="1" x14ac:dyDescent="0.25">
      <c r="A15" s="466"/>
      <c r="B15" s="21" t="s">
        <v>27</v>
      </c>
      <c r="C15" s="68">
        <v>130</v>
      </c>
      <c r="D15" s="68">
        <v>62</v>
      </c>
      <c r="E15" s="68">
        <v>150</v>
      </c>
      <c r="F15" s="68">
        <v>39</v>
      </c>
    </row>
    <row r="16" spans="1:6" ht="13.5" customHeight="1" x14ac:dyDescent="0.2">
      <c r="A16" s="457" t="s">
        <v>28</v>
      </c>
      <c r="B16" s="458"/>
      <c r="C16" s="187" t="s">
        <v>767</v>
      </c>
      <c r="D16" s="188"/>
      <c r="E16" s="187" t="s">
        <v>827</v>
      </c>
      <c r="F16" s="188"/>
    </row>
    <row r="17" spans="1:6" ht="267.89999999999998" customHeight="1" thickBot="1" x14ac:dyDescent="0.25">
      <c r="A17" s="459"/>
      <c r="B17" s="460"/>
      <c r="C17" s="189"/>
      <c r="D17" s="190"/>
      <c r="E17" s="189"/>
      <c r="F17" s="190"/>
    </row>
    <row r="18" spans="1:6" ht="13.5" customHeight="1" x14ac:dyDescent="0.2">
      <c r="A18" s="457" t="s">
        <v>34</v>
      </c>
      <c r="B18" s="458"/>
      <c r="C18" s="187" t="s">
        <v>611</v>
      </c>
      <c r="D18" s="188"/>
      <c r="E18" s="187" t="s">
        <v>774</v>
      </c>
      <c r="F18" s="188"/>
    </row>
    <row r="19" spans="1:6" ht="13.5" customHeight="1" x14ac:dyDescent="0.2">
      <c r="A19" s="463"/>
      <c r="B19" s="464"/>
      <c r="C19" s="201"/>
      <c r="D19" s="220"/>
      <c r="E19" s="201"/>
      <c r="F19" s="220"/>
    </row>
    <row r="20" spans="1:6" ht="13.5" customHeight="1" x14ac:dyDescent="0.2">
      <c r="A20" s="463"/>
      <c r="B20" s="464"/>
      <c r="C20" s="201"/>
      <c r="D20" s="220"/>
      <c r="E20" s="201"/>
      <c r="F20" s="220"/>
    </row>
    <row r="21" spans="1:6" ht="14.25" customHeight="1" thickBot="1" x14ac:dyDescent="0.25">
      <c r="A21" s="459"/>
      <c r="B21" s="460"/>
      <c r="C21" s="203"/>
      <c r="D21" s="219"/>
      <c r="E21" s="203"/>
      <c r="F21" s="219"/>
    </row>
    <row r="22" spans="1:6" ht="33" customHeight="1" thickBot="1" x14ac:dyDescent="0.25">
      <c r="A22" s="465" t="s">
        <v>43</v>
      </c>
      <c r="B22" s="21" t="s">
        <v>44</v>
      </c>
      <c r="C22" s="133" t="s">
        <v>768</v>
      </c>
      <c r="D22" s="134"/>
      <c r="E22" s="133" t="s">
        <v>768</v>
      </c>
      <c r="F22" s="134"/>
    </row>
    <row r="23" spans="1:6" ht="34.5" customHeight="1" thickBot="1" x14ac:dyDescent="0.25">
      <c r="A23" s="466"/>
      <c r="B23" s="21" t="s">
        <v>49</v>
      </c>
      <c r="C23" s="133" t="s">
        <v>768</v>
      </c>
      <c r="D23" s="134"/>
      <c r="E23" s="133" t="s">
        <v>768</v>
      </c>
      <c r="F23" s="134"/>
    </row>
    <row r="24" spans="1:6" ht="18.75" customHeight="1" thickBot="1" x14ac:dyDescent="0.25">
      <c r="A24" s="461" t="s">
        <v>52</v>
      </c>
      <c r="B24" s="462"/>
      <c r="C24" s="191">
        <v>11</v>
      </c>
      <c r="D24" s="192"/>
      <c r="E24" s="191">
        <v>10</v>
      </c>
      <c r="F24" s="192"/>
    </row>
    <row r="25" spans="1:6" ht="13.5" customHeight="1" x14ac:dyDescent="0.2">
      <c r="A25" s="457" t="s">
        <v>87</v>
      </c>
      <c r="B25" s="458"/>
      <c r="C25" s="193">
        <v>1949.47</v>
      </c>
      <c r="D25" s="194"/>
      <c r="E25" s="193">
        <v>1526.79</v>
      </c>
      <c r="F25" s="194"/>
    </row>
    <row r="26" spans="1:6" ht="21.75" customHeight="1" thickBot="1" x14ac:dyDescent="0.25">
      <c r="A26" s="459" t="s">
        <v>53</v>
      </c>
      <c r="B26" s="460"/>
      <c r="C26" s="195"/>
      <c r="D26" s="196"/>
      <c r="E26" s="195"/>
      <c r="F26" s="196"/>
    </row>
    <row r="27" spans="1:6" ht="13.5" customHeight="1" x14ac:dyDescent="0.2">
      <c r="A27" s="457" t="s">
        <v>88</v>
      </c>
      <c r="B27" s="458"/>
      <c r="C27" s="193">
        <v>1057.07</v>
      </c>
      <c r="D27" s="194"/>
      <c r="E27" s="193">
        <v>831.46</v>
      </c>
      <c r="F27" s="194"/>
    </row>
    <row r="28" spans="1:6" ht="19.649999999999999" customHeight="1" thickBot="1" x14ac:dyDescent="0.25">
      <c r="A28" s="459" t="s">
        <v>53</v>
      </c>
      <c r="B28" s="460"/>
      <c r="C28" s="195"/>
      <c r="D28" s="196"/>
      <c r="E28" s="195"/>
      <c r="F28" s="196"/>
    </row>
    <row r="29" spans="1:6" ht="31.5" customHeight="1" thickBot="1" x14ac:dyDescent="0.25">
      <c r="A29" s="457" t="s">
        <v>54</v>
      </c>
      <c r="B29" s="458"/>
      <c r="C29" s="133" t="s">
        <v>1363</v>
      </c>
      <c r="D29" s="134"/>
      <c r="E29" s="133" t="s">
        <v>1364</v>
      </c>
      <c r="F29" s="134"/>
    </row>
    <row r="30" spans="1:6" ht="14.25" customHeight="1" thickBot="1" x14ac:dyDescent="0.25">
      <c r="A30" s="463"/>
      <c r="B30" s="464"/>
      <c r="C30" s="133" t="s">
        <v>628</v>
      </c>
      <c r="D30" s="134"/>
      <c r="E30" s="133" t="s">
        <v>628</v>
      </c>
      <c r="F30" s="134"/>
    </row>
    <row r="31" spans="1:6" ht="13.5" customHeight="1" x14ac:dyDescent="0.2">
      <c r="A31" s="463"/>
      <c r="B31" s="464"/>
      <c r="C31" s="187" t="s">
        <v>572</v>
      </c>
      <c r="D31" s="188"/>
      <c r="E31" s="187" t="s">
        <v>773</v>
      </c>
      <c r="F31" s="188"/>
    </row>
    <row r="32" spans="1:6" ht="13.8" thickBot="1" x14ac:dyDescent="0.25">
      <c r="A32" s="463"/>
      <c r="B32" s="464"/>
      <c r="C32" s="189"/>
      <c r="D32" s="190"/>
      <c r="E32" s="189"/>
      <c r="F32" s="190"/>
    </row>
    <row r="33" spans="1:6" ht="14.25" customHeight="1" thickBot="1" x14ac:dyDescent="0.25">
      <c r="A33" s="459"/>
      <c r="B33" s="460"/>
      <c r="C33" s="133" t="s">
        <v>670</v>
      </c>
      <c r="D33" s="134"/>
      <c r="E33" s="133" t="s">
        <v>828</v>
      </c>
      <c r="F33" s="134"/>
    </row>
    <row r="34" spans="1:6" ht="13.8" thickBot="1" x14ac:dyDescent="0.25">
      <c r="A34" s="22" t="s">
        <v>64</v>
      </c>
    </row>
    <row r="35" spans="1:6" ht="13.8" thickTop="1" x14ac:dyDescent="0.2">
      <c r="A35" s="23" t="s">
        <v>528</v>
      </c>
    </row>
    <row r="36" spans="1:6" x14ac:dyDescent="0.2">
      <c r="A36" s="24" t="s">
        <v>65</v>
      </c>
    </row>
    <row r="38" spans="1:6" x14ac:dyDescent="0.2">
      <c r="A38" s="23"/>
    </row>
    <row r="39" spans="1:6" x14ac:dyDescent="0.2">
      <c r="A39" s="9" t="s">
        <v>66</v>
      </c>
    </row>
    <row r="40" spans="1:6" ht="16.2" thickBot="1" x14ac:dyDescent="0.25">
      <c r="A40" s="25" t="s">
        <v>67</v>
      </c>
    </row>
    <row r="41" spans="1:6" ht="13.8" thickBot="1" x14ac:dyDescent="0.25">
      <c r="A41" s="26" t="s">
        <v>68</v>
      </c>
    </row>
    <row r="42" spans="1:6" ht="13.8" thickBot="1" x14ac:dyDescent="0.25">
      <c r="A42" s="27" t="s">
        <v>69</v>
      </c>
    </row>
    <row r="43" spans="1:6" ht="13.8" thickBot="1" x14ac:dyDescent="0.25">
      <c r="A43" s="27" t="s">
        <v>70</v>
      </c>
    </row>
    <row r="44" spans="1:6" ht="13.8" thickBot="1" x14ac:dyDescent="0.25">
      <c r="A44" s="27" t="s">
        <v>71</v>
      </c>
    </row>
    <row r="45" spans="1:6" ht="13.8" thickBot="1" x14ac:dyDescent="0.25">
      <c r="A45" s="28" t="s">
        <v>72</v>
      </c>
    </row>
    <row r="46" spans="1:6" ht="18" thickTop="1" thickBot="1" x14ac:dyDescent="0.25">
      <c r="A46" s="29" t="s">
        <v>73</v>
      </c>
    </row>
    <row r="47" spans="1:6" ht="13.8" thickTop="1" x14ac:dyDescent="0.2">
      <c r="A47" s="30" t="s">
        <v>74</v>
      </c>
    </row>
  </sheetData>
  <mergeCells count="62">
    <mergeCell ref="E31:F32"/>
    <mergeCell ref="E33:F33"/>
    <mergeCell ref="E24:F24"/>
    <mergeCell ref="E25:F26"/>
    <mergeCell ref="E27:F28"/>
    <mergeCell ref="E29:F29"/>
    <mergeCell ref="E30:F30"/>
    <mergeCell ref="E18:F19"/>
    <mergeCell ref="E20:F20"/>
    <mergeCell ref="E21:F21"/>
    <mergeCell ref="E22:F22"/>
    <mergeCell ref="E23:F23"/>
    <mergeCell ref="E7:F7"/>
    <mergeCell ref="E8:F9"/>
    <mergeCell ref="E10:F10"/>
    <mergeCell ref="E11:F11"/>
    <mergeCell ref="E16:F17"/>
    <mergeCell ref="E2:F2"/>
    <mergeCell ref="E3:F3"/>
    <mergeCell ref="E4:F4"/>
    <mergeCell ref="E5:F5"/>
    <mergeCell ref="E6:F6"/>
    <mergeCell ref="A26:B26"/>
    <mergeCell ref="C21:D21"/>
    <mergeCell ref="A22:A23"/>
    <mergeCell ref="C22:D22"/>
    <mergeCell ref="A10:B10"/>
    <mergeCell ref="C10:D10"/>
    <mergeCell ref="A11:B11"/>
    <mergeCell ref="C11:D11"/>
    <mergeCell ref="A12:A15"/>
    <mergeCell ref="A16:B17"/>
    <mergeCell ref="C16:D17"/>
    <mergeCell ref="C33:D33"/>
    <mergeCell ref="C18:D19"/>
    <mergeCell ref="A27:B27"/>
    <mergeCell ref="C27:D28"/>
    <mergeCell ref="A28:B28"/>
    <mergeCell ref="A29:B33"/>
    <mergeCell ref="C29:D29"/>
    <mergeCell ref="C30:D30"/>
    <mergeCell ref="C31:D32"/>
    <mergeCell ref="A24:B24"/>
    <mergeCell ref="A25:B25"/>
    <mergeCell ref="C25:D26"/>
    <mergeCell ref="C24:D24"/>
    <mergeCell ref="A18:B21"/>
    <mergeCell ref="C20:D20"/>
    <mergeCell ref="C23:D23"/>
    <mergeCell ref="A7:B7"/>
    <mergeCell ref="C7:D7"/>
    <mergeCell ref="A8:B9"/>
    <mergeCell ref="C8:D9"/>
    <mergeCell ref="A5:B5"/>
    <mergeCell ref="C5:D5"/>
    <mergeCell ref="A6:B6"/>
    <mergeCell ref="C6:D6"/>
    <mergeCell ref="A2:B3"/>
    <mergeCell ref="C2:D2"/>
    <mergeCell ref="C3:D3"/>
    <mergeCell ref="A4:B4"/>
    <mergeCell ref="C4:D4"/>
  </mergeCells>
  <phoneticPr fontId="23"/>
  <hyperlinks>
    <hyperlink ref="A36" r:id="rId1" xr:uid="{00000000-0004-0000-1800-000000000000}"/>
    <hyperlink ref="A39" location="'目次（リンク付）'!A1" display="ページの先頭へ戻る" xr:uid="{00000000-0004-0000-1800-000001000000}"/>
    <hyperlink ref="A41" r:id="rId2" xr:uid="{00000000-0004-0000-1800-000002000000}"/>
    <hyperlink ref="A42" r:id="rId3" xr:uid="{00000000-0004-0000-1800-000003000000}"/>
    <hyperlink ref="A43" r:id="rId4" xr:uid="{00000000-0004-0000-1800-000004000000}"/>
    <hyperlink ref="A44" r:id="rId5" xr:uid="{00000000-0004-0000-1800-000005000000}"/>
    <hyperlink ref="A45" r:id="rId6" xr:uid="{00000000-0004-0000-1800-000006000000}"/>
  </hyperlinks>
  <pageMargins left="0.7" right="0.7" top="0.75" bottom="0.75" header="0.3" footer="0.3"/>
  <pageSetup paperSize="9" scale="64" fitToWidth="0" orientation="portrait" r:id="rId7"/>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F47"/>
  <sheetViews>
    <sheetView view="pageBreakPreview" zoomScale="85" zoomScaleNormal="100" zoomScaleSheetLayoutView="85" workbookViewId="0">
      <pane xSplit="2" ySplit="3" topLeftCell="C24"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2" customWidth="1"/>
    <col min="5" max="5" width="11.44140625" style="2" customWidth="1"/>
    <col min="6" max="6" width="11.21875" style="2"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6" ht="13.8" thickBot="1" x14ac:dyDescent="0.25">
      <c r="A1" s="2" t="s">
        <v>691</v>
      </c>
      <c r="C1" s="6"/>
    </row>
    <row r="2" spans="1:6" ht="27.15" customHeight="1" x14ac:dyDescent="0.2">
      <c r="A2" s="114" t="s">
        <v>0</v>
      </c>
      <c r="B2" s="115"/>
      <c r="C2" s="100" t="s">
        <v>99</v>
      </c>
      <c r="D2" s="101"/>
      <c r="E2" s="100" t="s">
        <v>99</v>
      </c>
      <c r="F2" s="101"/>
    </row>
    <row r="3" spans="1:6" ht="14.25" customHeight="1" thickBot="1" x14ac:dyDescent="0.25">
      <c r="A3" s="118"/>
      <c r="B3" s="119"/>
      <c r="C3" s="102" t="s">
        <v>100</v>
      </c>
      <c r="D3" s="103"/>
      <c r="E3" s="102" t="s">
        <v>100</v>
      </c>
      <c r="F3" s="103"/>
    </row>
    <row r="4" spans="1:6" ht="42" customHeight="1" thickBot="1" x14ac:dyDescent="0.25">
      <c r="A4" s="120" t="s">
        <v>5</v>
      </c>
      <c r="B4" s="121"/>
      <c r="C4" s="96" t="s">
        <v>156</v>
      </c>
      <c r="D4" s="97"/>
      <c r="E4" s="96" t="s">
        <v>156</v>
      </c>
      <c r="F4" s="97"/>
    </row>
    <row r="5" spans="1:6" ht="58.5" customHeight="1" thickBot="1" x14ac:dyDescent="0.25">
      <c r="A5" s="120" t="s">
        <v>76</v>
      </c>
      <c r="B5" s="121"/>
      <c r="C5" s="110">
        <v>42095</v>
      </c>
      <c r="D5" s="111"/>
      <c r="E5" s="110">
        <v>45748</v>
      </c>
      <c r="F5" s="111"/>
    </row>
    <row r="6" spans="1:6" ht="32.25" customHeight="1" thickBot="1" x14ac:dyDescent="0.25">
      <c r="A6" s="120" t="s">
        <v>13</v>
      </c>
      <c r="B6" s="121"/>
      <c r="C6" s="112">
        <v>265</v>
      </c>
      <c r="D6" s="113"/>
      <c r="E6" s="112">
        <v>254</v>
      </c>
      <c r="F6" s="113"/>
    </row>
    <row r="7" spans="1:6" ht="37.65" customHeight="1" thickBot="1" x14ac:dyDescent="0.25">
      <c r="A7" s="120" t="s">
        <v>14</v>
      </c>
      <c r="B7" s="121"/>
      <c r="C7" s="96" t="s">
        <v>101</v>
      </c>
      <c r="D7" s="97"/>
      <c r="E7" s="96" t="s">
        <v>1365</v>
      </c>
      <c r="F7" s="97"/>
    </row>
    <row r="8" spans="1:6" ht="13.5" customHeight="1" x14ac:dyDescent="0.2">
      <c r="A8" s="114" t="s">
        <v>19</v>
      </c>
      <c r="B8" s="115"/>
      <c r="C8" s="100" t="s">
        <v>925</v>
      </c>
      <c r="D8" s="101"/>
      <c r="E8" s="100" t="s">
        <v>1366</v>
      </c>
      <c r="F8" s="101"/>
    </row>
    <row r="9" spans="1:6" ht="24" customHeight="1" thickBot="1" x14ac:dyDescent="0.25">
      <c r="A9" s="118"/>
      <c r="B9" s="119"/>
      <c r="C9" s="102"/>
      <c r="D9" s="103"/>
      <c r="E9" s="102"/>
      <c r="F9" s="103"/>
    </row>
    <row r="10" spans="1:6" ht="18.75" customHeight="1" thickBot="1" x14ac:dyDescent="0.25">
      <c r="A10" s="120" t="s">
        <v>102</v>
      </c>
      <c r="B10" s="121"/>
      <c r="C10" s="98" t="s">
        <v>1367</v>
      </c>
      <c r="D10" s="99"/>
      <c r="E10" s="98" t="s">
        <v>103</v>
      </c>
      <c r="F10" s="99"/>
    </row>
    <row r="11" spans="1:6" ht="18" customHeight="1" thickBot="1" x14ac:dyDescent="0.25">
      <c r="A11" s="120" t="s">
        <v>21</v>
      </c>
      <c r="B11" s="121"/>
      <c r="C11" s="98" t="s">
        <v>526</v>
      </c>
      <c r="D11" s="99"/>
      <c r="E11" s="98" t="s">
        <v>526</v>
      </c>
      <c r="F11" s="99"/>
    </row>
    <row r="12" spans="1:6" ht="30.75" customHeight="1" thickBot="1" x14ac:dyDescent="0.25">
      <c r="A12" s="124" t="s">
        <v>82</v>
      </c>
      <c r="B12" s="1" t="s">
        <v>23</v>
      </c>
      <c r="C12" s="46" t="s">
        <v>24</v>
      </c>
      <c r="D12" s="46" t="s">
        <v>25</v>
      </c>
      <c r="E12" s="46" t="s">
        <v>24</v>
      </c>
      <c r="F12" s="46" t="s">
        <v>25</v>
      </c>
    </row>
    <row r="13" spans="1:6" ht="46.5" customHeight="1" thickBot="1" x14ac:dyDescent="0.25">
      <c r="A13" s="126"/>
      <c r="B13" s="1" t="s">
        <v>83</v>
      </c>
      <c r="C13" s="47">
        <v>25</v>
      </c>
      <c r="D13" s="47">
        <v>45</v>
      </c>
      <c r="E13" s="47">
        <v>147</v>
      </c>
      <c r="F13" s="47">
        <v>83</v>
      </c>
    </row>
    <row r="14" spans="1:6" ht="51.9" customHeight="1" thickBot="1" x14ac:dyDescent="0.25">
      <c r="A14" s="126"/>
      <c r="B14" s="1" t="s">
        <v>84</v>
      </c>
      <c r="C14" s="47">
        <v>195</v>
      </c>
      <c r="D14" s="47" t="s">
        <v>26</v>
      </c>
      <c r="E14" s="47">
        <v>24</v>
      </c>
      <c r="F14" s="47" t="s">
        <v>26</v>
      </c>
    </row>
    <row r="15" spans="1:6" ht="26.25" customHeight="1" thickBot="1" x14ac:dyDescent="0.25">
      <c r="A15" s="125"/>
      <c r="B15" s="1" t="s">
        <v>27</v>
      </c>
      <c r="C15" s="47">
        <f>SUM(C13:C14)</f>
        <v>220</v>
      </c>
      <c r="D15" s="47">
        <f>SUM(D13:D14)</f>
        <v>45</v>
      </c>
      <c r="E15" s="47">
        <f>SUM(E13:E14)</f>
        <v>171</v>
      </c>
      <c r="F15" s="47">
        <f>SUM(F13:F14)</f>
        <v>83</v>
      </c>
    </row>
    <row r="16" spans="1:6" ht="13.5" customHeight="1" x14ac:dyDescent="0.2">
      <c r="A16" s="114" t="s">
        <v>28</v>
      </c>
      <c r="B16" s="115"/>
      <c r="C16" s="100" t="s">
        <v>104</v>
      </c>
      <c r="D16" s="101"/>
      <c r="E16" s="100" t="s">
        <v>104</v>
      </c>
      <c r="F16" s="101"/>
    </row>
    <row r="17" spans="1:6" ht="267.89999999999998" customHeight="1" thickBot="1" x14ac:dyDescent="0.25">
      <c r="A17" s="118"/>
      <c r="B17" s="119"/>
      <c r="C17" s="102"/>
      <c r="D17" s="103"/>
      <c r="E17" s="102"/>
      <c r="F17" s="103"/>
    </row>
    <row r="18" spans="1:6" ht="13.5" customHeight="1" x14ac:dyDescent="0.2">
      <c r="A18" s="114" t="s">
        <v>34</v>
      </c>
      <c r="B18" s="115"/>
      <c r="C18" s="100" t="s">
        <v>106</v>
      </c>
      <c r="D18" s="101"/>
      <c r="E18" s="104" t="s">
        <v>157</v>
      </c>
      <c r="F18" s="105"/>
    </row>
    <row r="19" spans="1:6" ht="13.5" customHeight="1" x14ac:dyDescent="0.2">
      <c r="A19" s="116"/>
      <c r="B19" s="117"/>
      <c r="C19" s="104" t="s">
        <v>157</v>
      </c>
      <c r="D19" s="105"/>
      <c r="E19" s="104" t="s">
        <v>158</v>
      </c>
      <c r="F19" s="105"/>
    </row>
    <row r="20" spans="1:6" ht="13.5" customHeight="1" thickBot="1" x14ac:dyDescent="0.25">
      <c r="A20" s="116"/>
      <c r="B20" s="117"/>
      <c r="C20" s="104" t="s">
        <v>158</v>
      </c>
      <c r="D20" s="105"/>
      <c r="E20" s="102" t="s">
        <v>105</v>
      </c>
      <c r="F20" s="103"/>
    </row>
    <row r="21" spans="1:6" ht="14.25" customHeight="1" thickBot="1" x14ac:dyDescent="0.25">
      <c r="A21" s="118"/>
      <c r="B21" s="119"/>
      <c r="C21" s="102" t="s">
        <v>105</v>
      </c>
      <c r="D21" s="103"/>
      <c r="E21" s="102"/>
      <c r="F21" s="103"/>
    </row>
    <row r="22" spans="1:6" ht="33" customHeight="1" thickBot="1" x14ac:dyDescent="0.25">
      <c r="A22" s="124" t="s">
        <v>43</v>
      </c>
      <c r="B22" s="1" t="s">
        <v>44</v>
      </c>
      <c r="C22" s="96" t="s">
        <v>115</v>
      </c>
      <c r="D22" s="97"/>
      <c r="E22" s="96" t="s">
        <v>115</v>
      </c>
      <c r="F22" s="97"/>
    </row>
    <row r="23" spans="1:6" ht="34.5" customHeight="1" thickBot="1" x14ac:dyDescent="0.25">
      <c r="A23" s="125"/>
      <c r="B23" s="1" t="s">
        <v>49</v>
      </c>
      <c r="C23" s="96" t="s">
        <v>829</v>
      </c>
      <c r="D23" s="97"/>
      <c r="E23" s="96" t="s">
        <v>829</v>
      </c>
      <c r="F23" s="97"/>
    </row>
    <row r="24" spans="1:6" ht="18.75" customHeight="1" thickBot="1" x14ac:dyDescent="0.25">
      <c r="A24" s="120" t="s">
        <v>52</v>
      </c>
      <c r="B24" s="121"/>
      <c r="C24" s="122">
        <v>13</v>
      </c>
      <c r="D24" s="123"/>
      <c r="E24" s="122">
        <v>10</v>
      </c>
      <c r="F24" s="123"/>
    </row>
    <row r="25" spans="1:6" ht="13.5" customHeight="1" x14ac:dyDescent="0.2">
      <c r="A25" s="114" t="s">
        <v>87</v>
      </c>
      <c r="B25" s="115"/>
      <c r="C25" s="127">
        <v>2756.21</v>
      </c>
      <c r="D25" s="128"/>
      <c r="E25" s="127">
        <v>1880.43</v>
      </c>
      <c r="F25" s="128"/>
    </row>
    <row r="26" spans="1:6" ht="21.75" customHeight="1" thickBot="1" x14ac:dyDescent="0.25">
      <c r="A26" s="118" t="s">
        <v>53</v>
      </c>
      <c r="B26" s="119"/>
      <c r="C26" s="129"/>
      <c r="D26" s="130"/>
      <c r="E26" s="129"/>
      <c r="F26" s="130"/>
    </row>
    <row r="27" spans="1:6" ht="13.5" customHeight="1" x14ac:dyDescent="0.2">
      <c r="A27" s="114" t="s">
        <v>88</v>
      </c>
      <c r="B27" s="115"/>
      <c r="C27" s="127">
        <v>2139.31</v>
      </c>
      <c r="D27" s="128"/>
      <c r="E27" s="127">
        <v>1837.3889999999999</v>
      </c>
      <c r="F27" s="128"/>
    </row>
    <row r="28" spans="1:6" ht="19.649999999999999" customHeight="1" thickBot="1" x14ac:dyDescent="0.25">
      <c r="A28" s="118" t="s">
        <v>53</v>
      </c>
      <c r="B28" s="119"/>
      <c r="C28" s="129"/>
      <c r="D28" s="130"/>
      <c r="E28" s="129"/>
      <c r="F28" s="130"/>
    </row>
    <row r="29" spans="1:6" ht="31.5" customHeight="1" thickBot="1" x14ac:dyDescent="0.25">
      <c r="A29" s="114" t="s">
        <v>54</v>
      </c>
      <c r="B29" s="115"/>
      <c r="C29" s="96" t="s">
        <v>830</v>
      </c>
      <c r="D29" s="97"/>
      <c r="E29" s="96" t="s">
        <v>830</v>
      </c>
      <c r="F29" s="97"/>
    </row>
    <row r="30" spans="1:6" ht="14.25" customHeight="1" thickBot="1" x14ac:dyDescent="0.25">
      <c r="A30" s="116"/>
      <c r="B30" s="117"/>
      <c r="C30" s="96" t="s">
        <v>108</v>
      </c>
      <c r="D30" s="97"/>
      <c r="E30" s="96" t="s">
        <v>108</v>
      </c>
      <c r="F30" s="97"/>
    </row>
    <row r="31" spans="1:6" ht="13.5" customHeight="1" x14ac:dyDescent="0.2">
      <c r="A31" s="116"/>
      <c r="B31" s="117"/>
      <c r="C31" s="100" t="s">
        <v>925</v>
      </c>
      <c r="D31" s="101"/>
      <c r="E31" s="100" t="s">
        <v>1366</v>
      </c>
      <c r="F31" s="101"/>
    </row>
    <row r="32" spans="1:6" ht="13.8" thickBot="1" x14ac:dyDescent="0.25">
      <c r="A32" s="116"/>
      <c r="B32" s="117"/>
      <c r="C32" s="102"/>
      <c r="D32" s="103"/>
      <c r="E32" s="102"/>
      <c r="F32" s="103"/>
    </row>
    <row r="33" spans="1:6" ht="14.25" customHeight="1" thickBot="1" x14ac:dyDescent="0.25">
      <c r="A33" s="118"/>
      <c r="B33" s="119"/>
      <c r="C33" s="96" t="s">
        <v>159</v>
      </c>
      <c r="D33" s="97"/>
      <c r="E33" s="96" t="s">
        <v>1368</v>
      </c>
      <c r="F33" s="97"/>
    </row>
    <row r="34" spans="1:6" ht="13.8" thickBot="1" x14ac:dyDescent="0.25">
      <c r="A34" s="7" t="s">
        <v>64</v>
      </c>
    </row>
    <row r="35" spans="1:6" ht="13.8" thickTop="1" x14ac:dyDescent="0.2">
      <c r="A35" s="8" t="s">
        <v>528</v>
      </c>
    </row>
    <row r="36" spans="1:6" x14ac:dyDescent="0.2">
      <c r="A36" s="9" t="s">
        <v>65</v>
      </c>
    </row>
    <row r="38" spans="1:6" x14ac:dyDescent="0.2">
      <c r="A38" s="10"/>
    </row>
    <row r="39" spans="1:6" x14ac:dyDescent="0.2">
      <c r="A39" s="9" t="s">
        <v>66</v>
      </c>
    </row>
    <row r="40" spans="1:6" ht="16.2" thickBot="1" x14ac:dyDescent="0.25">
      <c r="A40" s="11" t="s">
        <v>67</v>
      </c>
    </row>
    <row r="41" spans="1:6" ht="13.8" thickBot="1" x14ac:dyDescent="0.25">
      <c r="A41" s="12" t="s">
        <v>68</v>
      </c>
    </row>
    <row r="42" spans="1:6" ht="13.8" thickBot="1" x14ac:dyDescent="0.25">
      <c r="A42" s="13" t="s">
        <v>69</v>
      </c>
    </row>
    <row r="43" spans="1:6" ht="13.8" thickBot="1" x14ac:dyDescent="0.25">
      <c r="A43" s="13" t="s">
        <v>70</v>
      </c>
    </row>
    <row r="44" spans="1:6" ht="13.8" thickBot="1" x14ac:dyDescent="0.25">
      <c r="A44" s="13" t="s">
        <v>71</v>
      </c>
    </row>
    <row r="45" spans="1:6" ht="13.8" thickBot="1" x14ac:dyDescent="0.25">
      <c r="A45" s="14" t="s">
        <v>72</v>
      </c>
    </row>
    <row r="46" spans="1:6" ht="18" thickTop="1" thickBot="1" x14ac:dyDescent="0.25">
      <c r="A46" s="15" t="s">
        <v>73</v>
      </c>
    </row>
    <row r="47" spans="1:6" ht="13.8" thickTop="1" x14ac:dyDescent="0.2">
      <c r="A47" s="16" t="s">
        <v>74</v>
      </c>
    </row>
  </sheetData>
  <mergeCells count="64">
    <mergeCell ref="E30:F30"/>
    <mergeCell ref="E31:F32"/>
    <mergeCell ref="E33:F33"/>
    <mergeCell ref="E23:F23"/>
    <mergeCell ref="E24:F24"/>
    <mergeCell ref="E25:F26"/>
    <mergeCell ref="E27:F28"/>
    <mergeCell ref="E29:F29"/>
    <mergeCell ref="E18:F18"/>
    <mergeCell ref="E19:F19"/>
    <mergeCell ref="E20:F20"/>
    <mergeCell ref="E21:F21"/>
    <mergeCell ref="E22:F22"/>
    <mergeCell ref="E7:F7"/>
    <mergeCell ref="E8:F9"/>
    <mergeCell ref="E10:F10"/>
    <mergeCell ref="E11:F11"/>
    <mergeCell ref="E16:F17"/>
    <mergeCell ref="E2:F2"/>
    <mergeCell ref="E3:F3"/>
    <mergeCell ref="E4:F4"/>
    <mergeCell ref="E5:F5"/>
    <mergeCell ref="E6:F6"/>
    <mergeCell ref="C19:D19"/>
    <mergeCell ref="A24:B24"/>
    <mergeCell ref="C24:D24"/>
    <mergeCell ref="A25:B25"/>
    <mergeCell ref="A29:B33"/>
    <mergeCell ref="C29:D29"/>
    <mergeCell ref="C30:D30"/>
    <mergeCell ref="C31:D32"/>
    <mergeCell ref="C33:D33"/>
    <mergeCell ref="C25:D26"/>
    <mergeCell ref="A26:B26"/>
    <mergeCell ref="A27:B27"/>
    <mergeCell ref="C27:D28"/>
    <mergeCell ref="A28:B28"/>
    <mergeCell ref="A8:B9"/>
    <mergeCell ref="C8:D9"/>
    <mergeCell ref="C23:D23"/>
    <mergeCell ref="A10:B10"/>
    <mergeCell ref="C10:D10"/>
    <mergeCell ref="A11:B11"/>
    <mergeCell ref="C11:D11"/>
    <mergeCell ref="A12:A15"/>
    <mergeCell ref="A16:B17"/>
    <mergeCell ref="C16:D17"/>
    <mergeCell ref="A18:B21"/>
    <mergeCell ref="C20:D20"/>
    <mergeCell ref="C21:D21"/>
    <mergeCell ref="A22:A23"/>
    <mergeCell ref="C22:D22"/>
    <mergeCell ref="C18:D18"/>
    <mergeCell ref="A5:B5"/>
    <mergeCell ref="C5:D5"/>
    <mergeCell ref="A6:B6"/>
    <mergeCell ref="C6:D6"/>
    <mergeCell ref="A7:B7"/>
    <mergeCell ref="C7:D7"/>
    <mergeCell ref="A2:B3"/>
    <mergeCell ref="C2:D2"/>
    <mergeCell ref="C3:D3"/>
    <mergeCell ref="A4:B4"/>
    <mergeCell ref="C4:D4"/>
  </mergeCells>
  <phoneticPr fontId="23"/>
  <hyperlinks>
    <hyperlink ref="A36" r:id="rId1" xr:uid="{00000000-0004-0000-1900-000000000000}"/>
    <hyperlink ref="A39" location="'目次（リンク付）'!A1" display="ページの先頭へ戻る" xr:uid="{00000000-0004-0000-1900-000001000000}"/>
    <hyperlink ref="A41" r:id="rId2" xr:uid="{00000000-0004-0000-1900-000002000000}"/>
    <hyperlink ref="A42" r:id="rId3" xr:uid="{00000000-0004-0000-1900-000003000000}"/>
    <hyperlink ref="A43" r:id="rId4" xr:uid="{00000000-0004-0000-1900-000004000000}"/>
    <hyperlink ref="A44" r:id="rId5" xr:uid="{00000000-0004-0000-1900-000005000000}"/>
    <hyperlink ref="A45" r:id="rId6" xr:uid="{00000000-0004-0000-1900-000006000000}"/>
  </hyperlinks>
  <pageMargins left="0.7" right="0.7" top="0.75" bottom="0.75" header="0.3" footer="0.3"/>
  <pageSetup paperSize="9" scale="64" fitToWidth="0" orientation="portrait" r:id="rId7"/>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94037-5A17-4F80-8EFA-77EF2B0D6A5A}">
  <dimension ref="A1:D47"/>
  <sheetViews>
    <sheetView view="pageBreakPreview" zoomScaleNormal="100" zoomScaleSheetLayoutView="100" workbookViewId="0">
      <pane xSplit="2" ySplit="3" topLeftCell="C27" activePane="bottomRight" state="frozen"/>
      <selection pane="topRight" activeCell="C1" sqref="C1"/>
      <selection pane="bottomLeft" activeCell="A4" sqref="A4"/>
      <selection pane="bottomRight" activeCell="A39" sqref="A39"/>
    </sheetView>
  </sheetViews>
  <sheetFormatPr defaultRowHeight="13.2" x14ac:dyDescent="0.2"/>
  <cols>
    <col min="3" max="3" width="12.109375" customWidth="1"/>
    <col min="4" max="4" width="12" customWidth="1"/>
  </cols>
  <sheetData>
    <row r="1" spans="1:4" ht="13.8" thickBot="1" x14ac:dyDescent="0.25">
      <c r="A1" t="s">
        <v>691</v>
      </c>
      <c r="C1" s="49"/>
    </row>
    <row r="2" spans="1:4" x14ac:dyDescent="0.2">
      <c r="A2" s="114" t="s">
        <v>0</v>
      </c>
      <c r="B2" s="115"/>
      <c r="C2" s="100" t="s">
        <v>1399</v>
      </c>
      <c r="D2" s="101"/>
    </row>
    <row r="3" spans="1:4" ht="13.8" thickBot="1" x14ac:dyDescent="0.25">
      <c r="A3" s="118"/>
      <c r="B3" s="119"/>
      <c r="C3" s="102" t="s">
        <v>1400</v>
      </c>
      <c r="D3" s="103"/>
    </row>
    <row r="4" spans="1:4" ht="13.8" thickBot="1" x14ac:dyDescent="0.25">
      <c r="A4" s="120" t="s">
        <v>5</v>
      </c>
      <c r="B4" s="121"/>
      <c r="C4" s="96" t="s">
        <v>1401</v>
      </c>
      <c r="D4" s="97"/>
    </row>
    <row r="5" spans="1:4" ht="13.8" thickBot="1" x14ac:dyDescent="0.25">
      <c r="A5" s="120" t="s">
        <v>76</v>
      </c>
      <c r="B5" s="121"/>
      <c r="C5" s="110">
        <v>45383</v>
      </c>
      <c r="D5" s="111"/>
    </row>
    <row r="6" spans="1:4" ht="13.8" thickBot="1" x14ac:dyDescent="0.25">
      <c r="A6" s="120" t="s">
        <v>13</v>
      </c>
      <c r="B6" s="121"/>
      <c r="C6" s="112">
        <v>266</v>
      </c>
      <c r="D6" s="113"/>
    </row>
    <row r="7" spans="1:4" ht="13.8" thickBot="1" x14ac:dyDescent="0.25">
      <c r="A7" s="120" t="s">
        <v>14</v>
      </c>
      <c r="B7" s="121"/>
      <c r="C7" s="96" t="s">
        <v>1402</v>
      </c>
      <c r="D7" s="97"/>
    </row>
    <row r="8" spans="1:4" x14ac:dyDescent="0.2">
      <c r="A8" s="114" t="s">
        <v>19</v>
      </c>
      <c r="B8" s="115"/>
      <c r="C8" s="100" t="s">
        <v>1403</v>
      </c>
      <c r="D8" s="101"/>
    </row>
    <row r="9" spans="1:4" ht="13.8" thickBot="1" x14ac:dyDescent="0.25">
      <c r="A9" s="118"/>
      <c r="B9" s="119"/>
      <c r="C9" s="102"/>
      <c r="D9" s="103"/>
    </row>
    <row r="10" spans="1:4" ht="13.8" thickBot="1" x14ac:dyDescent="0.25">
      <c r="A10" s="120" t="s">
        <v>102</v>
      </c>
      <c r="B10" s="121"/>
      <c r="C10" s="98" t="s">
        <v>1404</v>
      </c>
      <c r="D10" s="99"/>
    </row>
    <row r="11" spans="1:4" ht="13.8" thickBot="1" x14ac:dyDescent="0.25">
      <c r="A11" s="120" t="s">
        <v>21</v>
      </c>
      <c r="B11" s="121"/>
      <c r="C11" s="98" t="s">
        <v>22</v>
      </c>
      <c r="D11" s="99"/>
    </row>
    <row r="12" spans="1:4" ht="27" thickBot="1" x14ac:dyDescent="0.25">
      <c r="A12" s="124" t="s">
        <v>82</v>
      </c>
      <c r="B12" s="1" t="s">
        <v>23</v>
      </c>
      <c r="C12" s="46" t="s">
        <v>24</v>
      </c>
      <c r="D12" s="46" t="s">
        <v>25</v>
      </c>
    </row>
    <row r="13" spans="1:4" ht="53.4" thickBot="1" x14ac:dyDescent="0.25">
      <c r="A13" s="126"/>
      <c r="B13" s="1" t="s">
        <v>83</v>
      </c>
      <c r="C13" s="47">
        <v>51</v>
      </c>
      <c r="D13" s="47">
        <v>24</v>
      </c>
    </row>
    <row r="14" spans="1:4" ht="66.599999999999994" thickBot="1" x14ac:dyDescent="0.25">
      <c r="A14" s="126"/>
      <c r="B14" s="1" t="s">
        <v>84</v>
      </c>
      <c r="C14" s="47">
        <v>191</v>
      </c>
      <c r="D14" s="47" t="s">
        <v>165</v>
      </c>
    </row>
    <row r="15" spans="1:4" ht="13.8" thickBot="1" x14ac:dyDescent="0.25">
      <c r="A15" s="125"/>
      <c r="B15" s="1" t="s">
        <v>27</v>
      </c>
      <c r="C15" s="47">
        <f>SUM(C13:C14)</f>
        <v>242</v>
      </c>
      <c r="D15" s="47">
        <f>SUM(D13:D14)</f>
        <v>24</v>
      </c>
    </row>
    <row r="16" spans="1:4" x14ac:dyDescent="0.2">
      <c r="A16" s="114" t="s">
        <v>28</v>
      </c>
      <c r="B16" s="115"/>
      <c r="C16" s="100" t="s">
        <v>1405</v>
      </c>
      <c r="D16" s="101"/>
    </row>
    <row r="17" spans="1:4" ht="265.8" customHeight="1" thickBot="1" x14ac:dyDescent="0.25">
      <c r="A17" s="118"/>
      <c r="B17" s="119"/>
      <c r="C17" s="102"/>
      <c r="D17" s="103"/>
    </row>
    <row r="18" spans="1:4" x14ac:dyDescent="0.2">
      <c r="A18" s="114" t="s">
        <v>34</v>
      </c>
      <c r="B18" s="115"/>
      <c r="C18" s="100" t="s">
        <v>116</v>
      </c>
      <c r="D18" s="101"/>
    </row>
    <row r="19" spans="1:4" x14ac:dyDescent="0.2">
      <c r="A19" s="116"/>
      <c r="B19" s="117"/>
      <c r="C19" s="104" t="s">
        <v>114</v>
      </c>
      <c r="D19" s="105"/>
    </row>
    <row r="20" spans="1:4" x14ac:dyDescent="0.2">
      <c r="A20" s="116"/>
      <c r="B20" s="117"/>
      <c r="C20" s="104"/>
      <c r="D20" s="105"/>
    </row>
    <row r="21" spans="1:4" ht="13.8" thickBot="1" x14ac:dyDescent="0.25">
      <c r="A21" s="118"/>
      <c r="B21" s="119"/>
      <c r="C21" s="102"/>
      <c r="D21" s="103"/>
    </row>
    <row r="22" spans="1:4" ht="13.8" thickBot="1" x14ac:dyDescent="0.25">
      <c r="A22" s="124" t="s">
        <v>43</v>
      </c>
      <c r="B22" s="1" t="s">
        <v>44</v>
      </c>
      <c r="C22" s="96" t="s">
        <v>172</v>
      </c>
      <c r="D22" s="97"/>
    </row>
    <row r="23" spans="1:4" ht="13.8" thickBot="1" x14ac:dyDescent="0.25">
      <c r="A23" s="125"/>
      <c r="B23" s="1" t="s">
        <v>49</v>
      </c>
      <c r="C23" s="96" t="s">
        <v>207</v>
      </c>
      <c r="D23" s="97"/>
    </row>
    <row r="24" spans="1:4" ht="13.8" thickBot="1" x14ac:dyDescent="0.25">
      <c r="A24" s="120" t="s">
        <v>52</v>
      </c>
      <c r="B24" s="121"/>
      <c r="C24" s="122">
        <v>13</v>
      </c>
      <c r="D24" s="123"/>
    </row>
    <row r="25" spans="1:4" x14ac:dyDescent="0.2">
      <c r="A25" s="114" t="s">
        <v>87</v>
      </c>
      <c r="B25" s="115"/>
      <c r="C25" s="106">
        <v>1749.71</v>
      </c>
      <c r="D25" s="107"/>
    </row>
    <row r="26" spans="1:4" ht="13.8" thickBot="1" x14ac:dyDescent="0.25">
      <c r="A26" s="118" t="s">
        <v>53</v>
      </c>
      <c r="B26" s="119"/>
      <c r="C26" s="108"/>
      <c r="D26" s="109"/>
    </row>
    <row r="27" spans="1:4" x14ac:dyDescent="0.2">
      <c r="A27" s="114" t="s">
        <v>88</v>
      </c>
      <c r="B27" s="115"/>
      <c r="C27" s="106">
        <v>3510.43</v>
      </c>
      <c r="D27" s="107"/>
    </row>
    <row r="28" spans="1:4" ht="13.8" thickBot="1" x14ac:dyDescent="0.25">
      <c r="A28" s="118" t="s">
        <v>53</v>
      </c>
      <c r="B28" s="119"/>
      <c r="C28" s="108"/>
      <c r="D28" s="109"/>
    </row>
    <row r="29" spans="1:4" ht="13.8" thickBot="1" x14ac:dyDescent="0.25">
      <c r="A29" s="114" t="s">
        <v>54</v>
      </c>
      <c r="B29" s="115"/>
      <c r="C29" s="96" t="s">
        <v>1406</v>
      </c>
      <c r="D29" s="97"/>
    </row>
    <row r="30" spans="1:4" ht="13.8" thickBot="1" x14ac:dyDescent="0.25">
      <c r="A30" s="116"/>
      <c r="B30" s="117"/>
      <c r="C30" s="96" t="s">
        <v>1407</v>
      </c>
      <c r="D30" s="97"/>
    </row>
    <row r="31" spans="1:4" x14ac:dyDescent="0.2">
      <c r="A31" s="116"/>
      <c r="B31" s="117"/>
      <c r="C31" s="100" t="s">
        <v>1403</v>
      </c>
      <c r="D31" s="101"/>
    </row>
    <row r="32" spans="1:4" ht="13.8" thickBot="1" x14ac:dyDescent="0.25">
      <c r="A32" s="116"/>
      <c r="B32" s="117"/>
      <c r="C32" s="102"/>
      <c r="D32" s="103"/>
    </row>
    <row r="33" spans="1:4" ht="13.8" thickBot="1" x14ac:dyDescent="0.25">
      <c r="A33" s="118"/>
      <c r="B33" s="119"/>
      <c r="C33" s="96" t="s">
        <v>1408</v>
      </c>
      <c r="D33" s="97"/>
    </row>
    <row r="34" spans="1:4" ht="13.8" thickBot="1" x14ac:dyDescent="0.25">
      <c r="A34" s="50" t="s">
        <v>64</v>
      </c>
    </row>
    <row r="35" spans="1:4" ht="13.8" thickTop="1" x14ac:dyDescent="0.2">
      <c r="A35" s="51" t="s">
        <v>528</v>
      </c>
    </row>
    <row r="36" spans="1:4" x14ac:dyDescent="0.2">
      <c r="A36" s="9" t="s">
        <v>65</v>
      </c>
    </row>
    <row r="38" spans="1:4" x14ac:dyDescent="0.2">
      <c r="A38" s="52"/>
    </row>
    <row r="39" spans="1:4" x14ac:dyDescent="0.2">
      <c r="A39" s="9" t="s">
        <v>66</v>
      </c>
    </row>
    <row r="40" spans="1:4" ht="16.2" thickBot="1" x14ac:dyDescent="0.25">
      <c r="A40" s="53" t="s">
        <v>67</v>
      </c>
    </row>
    <row r="41" spans="1:4" ht="13.8" thickBot="1" x14ac:dyDescent="0.25">
      <c r="A41" s="12" t="s">
        <v>68</v>
      </c>
    </row>
    <row r="42" spans="1:4" ht="13.8" thickBot="1" x14ac:dyDescent="0.25">
      <c r="A42" s="13" t="s">
        <v>69</v>
      </c>
    </row>
    <row r="43" spans="1:4" ht="13.8" thickBot="1" x14ac:dyDescent="0.25">
      <c r="A43" s="13" t="s">
        <v>70</v>
      </c>
    </row>
    <row r="44" spans="1:4" ht="13.8" thickBot="1" x14ac:dyDescent="0.25">
      <c r="A44" s="13" t="s">
        <v>71</v>
      </c>
    </row>
    <row r="45" spans="1:4" ht="13.8" thickBot="1" x14ac:dyDescent="0.25">
      <c r="A45" s="14" t="s">
        <v>72</v>
      </c>
    </row>
    <row r="46" spans="1:4" ht="18" thickTop="1" thickBot="1" x14ac:dyDescent="0.25">
      <c r="A46" s="54" t="s">
        <v>73</v>
      </c>
    </row>
    <row r="47" spans="1:4" ht="13.8" thickTop="1" x14ac:dyDescent="0.2">
      <c r="A47" s="55" t="s">
        <v>74</v>
      </c>
    </row>
  </sheetData>
  <mergeCells count="41">
    <mergeCell ref="A29:B33"/>
    <mergeCell ref="C29:D29"/>
    <mergeCell ref="C30:D30"/>
    <mergeCell ref="C31:D32"/>
    <mergeCell ref="C33:D33"/>
    <mergeCell ref="A27:B27"/>
    <mergeCell ref="C27:D28"/>
    <mergeCell ref="A28:B28"/>
    <mergeCell ref="A18:B21"/>
    <mergeCell ref="C18:D18"/>
    <mergeCell ref="C19:D19"/>
    <mergeCell ref="C20:D20"/>
    <mergeCell ref="C21:D21"/>
    <mergeCell ref="A22:A23"/>
    <mergeCell ref="C22:D22"/>
    <mergeCell ref="C23:D23"/>
    <mergeCell ref="A24:B24"/>
    <mergeCell ref="C24:D24"/>
    <mergeCell ref="A25:B25"/>
    <mergeCell ref="C25:D26"/>
    <mergeCell ref="A26:B26"/>
    <mergeCell ref="A16:B17"/>
    <mergeCell ref="C16:D17"/>
    <mergeCell ref="A6:B6"/>
    <mergeCell ref="C6:D6"/>
    <mergeCell ref="A7:B7"/>
    <mergeCell ref="C7:D7"/>
    <mergeCell ref="A8:B9"/>
    <mergeCell ref="C8:D9"/>
    <mergeCell ref="A10:B10"/>
    <mergeCell ref="C10:D10"/>
    <mergeCell ref="A11:B11"/>
    <mergeCell ref="C11:D11"/>
    <mergeCell ref="A12:A15"/>
    <mergeCell ref="A5:B5"/>
    <mergeCell ref="C5:D5"/>
    <mergeCell ref="A2:B3"/>
    <mergeCell ref="C2:D2"/>
    <mergeCell ref="C3:D3"/>
    <mergeCell ref="A4:B4"/>
    <mergeCell ref="C4:D4"/>
  </mergeCells>
  <phoneticPr fontId="23"/>
  <hyperlinks>
    <hyperlink ref="A36" r:id="rId1" xr:uid="{657E94E7-B312-4C14-86B2-DB3D76762BCB}"/>
    <hyperlink ref="A39" location="'目次（リンク付）'!A1" display="ページの先頭へ戻る" xr:uid="{0E8E4E56-3B51-4C6A-AD0D-A3CA3F6ABA2F}"/>
    <hyperlink ref="A41" r:id="rId2" xr:uid="{941A55DE-54D8-4D4A-8AAE-A1DBC65985F2}"/>
    <hyperlink ref="A42" r:id="rId3" xr:uid="{25E0DFEB-E45E-4327-9F76-1108BC6C8E10}"/>
    <hyperlink ref="A43" r:id="rId4" xr:uid="{EAD09D21-C4FA-45FB-BC30-E312ED16F923}"/>
    <hyperlink ref="A44" r:id="rId5" xr:uid="{9936A11F-72C6-4B9B-88D1-ECCDCA6889B8}"/>
    <hyperlink ref="A45" r:id="rId6" xr:uid="{2F79B809-44CA-4522-8F05-847890BE52DA}"/>
  </hyperlinks>
  <pageMargins left="0.7" right="0.7" top="0.75" bottom="0.75" header="0.3" footer="0.3"/>
  <pageSetup paperSize="9" scale="78" orientation="portrait" r:id="rId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L47"/>
  <sheetViews>
    <sheetView view="pageBreakPreview" zoomScale="85" zoomScaleNormal="100" zoomScaleSheetLayoutView="85" workbookViewId="0">
      <pane xSplit="2" ySplit="3" topLeftCell="C23"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2" customWidth="1"/>
    <col min="5" max="5" width="11.44140625" style="2" customWidth="1"/>
    <col min="6" max="6" width="11.21875" style="2" customWidth="1"/>
    <col min="7" max="7" width="11.6640625" style="2" customWidth="1"/>
    <col min="8" max="8" width="11.33203125" style="2" customWidth="1"/>
    <col min="9" max="9" width="11.664062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12" ht="13.8" thickBot="1" x14ac:dyDescent="0.25">
      <c r="A1" s="2" t="s">
        <v>691</v>
      </c>
      <c r="C1" s="6"/>
    </row>
    <row r="2" spans="1:12" ht="27.15" customHeight="1" x14ac:dyDescent="0.2">
      <c r="A2" s="114" t="s">
        <v>0</v>
      </c>
      <c r="B2" s="115"/>
      <c r="C2" s="100" t="s">
        <v>176</v>
      </c>
      <c r="D2" s="101"/>
      <c r="E2" s="100" t="s">
        <v>198</v>
      </c>
      <c r="F2" s="101"/>
      <c r="G2" s="100" t="s">
        <v>278</v>
      </c>
      <c r="H2" s="101"/>
      <c r="I2" s="100" t="s">
        <v>1021</v>
      </c>
      <c r="J2" s="101"/>
      <c r="K2" s="100" t="s">
        <v>1369</v>
      </c>
      <c r="L2" s="101"/>
    </row>
    <row r="3" spans="1:12" ht="14.25" customHeight="1" thickBot="1" x14ac:dyDescent="0.25">
      <c r="A3" s="118"/>
      <c r="B3" s="119"/>
      <c r="C3" s="102" t="s">
        <v>175</v>
      </c>
      <c r="D3" s="103"/>
      <c r="E3" s="102" t="s">
        <v>936</v>
      </c>
      <c r="F3" s="103"/>
      <c r="G3" s="102" t="s">
        <v>329</v>
      </c>
      <c r="H3" s="103"/>
      <c r="I3" s="102" t="s">
        <v>1370</v>
      </c>
      <c r="J3" s="103"/>
      <c r="K3" s="102" t="s">
        <v>1371</v>
      </c>
      <c r="L3" s="103"/>
    </row>
    <row r="4" spans="1:12" ht="42" customHeight="1" thickBot="1" x14ac:dyDescent="0.25">
      <c r="A4" s="120" t="s">
        <v>5</v>
      </c>
      <c r="B4" s="121"/>
      <c r="C4" s="96" t="s">
        <v>177</v>
      </c>
      <c r="D4" s="97"/>
      <c r="E4" s="96" t="s">
        <v>484</v>
      </c>
      <c r="F4" s="97"/>
      <c r="G4" s="96" t="s">
        <v>330</v>
      </c>
      <c r="H4" s="97"/>
      <c r="I4" s="96" t="s">
        <v>1022</v>
      </c>
      <c r="J4" s="97"/>
      <c r="K4" s="96" t="s">
        <v>1372</v>
      </c>
      <c r="L4" s="97"/>
    </row>
    <row r="5" spans="1:12" ht="58.5" customHeight="1" thickBot="1" x14ac:dyDescent="0.25">
      <c r="A5" s="120" t="s">
        <v>76</v>
      </c>
      <c r="B5" s="121"/>
      <c r="C5" s="110">
        <v>42826</v>
      </c>
      <c r="D5" s="111"/>
      <c r="E5" s="110">
        <v>42826</v>
      </c>
      <c r="F5" s="111"/>
      <c r="G5" s="110">
        <v>43191</v>
      </c>
      <c r="H5" s="111"/>
      <c r="I5" s="110">
        <v>45017</v>
      </c>
      <c r="J5" s="111"/>
      <c r="K5" s="110">
        <v>45383</v>
      </c>
      <c r="L5" s="111"/>
    </row>
    <row r="6" spans="1:12" ht="32.25" customHeight="1" thickBot="1" x14ac:dyDescent="0.25">
      <c r="A6" s="120" t="s">
        <v>13</v>
      </c>
      <c r="B6" s="121"/>
      <c r="C6" s="112">
        <v>260</v>
      </c>
      <c r="D6" s="113"/>
      <c r="E6" s="112">
        <v>155</v>
      </c>
      <c r="F6" s="113"/>
      <c r="G6" s="110" t="s">
        <v>1101</v>
      </c>
      <c r="H6" s="111"/>
      <c r="I6" s="110" t="s">
        <v>1373</v>
      </c>
      <c r="J6" s="111"/>
      <c r="K6" s="110" t="s">
        <v>1374</v>
      </c>
      <c r="L6" s="111"/>
    </row>
    <row r="7" spans="1:12" ht="37.65" customHeight="1" thickBot="1" x14ac:dyDescent="0.25">
      <c r="A7" s="120" t="s">
        <v>14</v>
      </c>
      <c r="B7" s="121"/>
      <c r="C7" s="96" t="s">
        <v>177</v>
      </c>
      <c r="D7" s="97"/>
      <c r="E7" s="96" t="s">
        <v>484</v>
      </c>
      <c r="F7" s="97"/>
      <c r="G7" s="96" t="s">
        <v>331</v>
      </c>
      <c r="H7" s="97"/>
      <c r="I7" s="96" t="s">
        <v>1022</v>
      </c>
      <c r="J7" s="97"/>
      <c r="K7" s="96" t="s">
        <v>1372</v>
      </c>
      <c r="L7" s="97"/>
    </row>
    <row r="8" spans="1:12" ht="13.5" customHeight="1" x14ac:dyDescent="0.2">
      <c r="A8" s="114" t="s">
        <v>19</v>
      </c>
      <c r="B8" s="115"/>
      <c r="C8" s="100" t="s">
        <v>193</v>
      </c>
      <c r="D8" s="101"/>
      <c r="E8" s="100" t="s">
        <v>197</v>
      </c>
      <c r="F8" s="101"/>
      <c r="G8" s="100" t="s">
        <v>281</v>
      </c>
      <c r="H8" s="101"/>
      <c r="I8" s="100" t="s">
        <v>1023</v>
      </c>
      <c r="J8" s="101"/>
      <c r="K8" s="100" t="s">
        <v>1375</v>
      </c>
      <c r="L8" s="101"/>
    </row>
    <row r="9" spans="1:12" ht="24" customHeight="1" thickBot="1" x14ac:dyDescent="0.25">
      <c r="A9" s="118"/>
      <c r="B9" s="119"/>
      <c r="C9" s="102"/>
      <c r="D9" s="103"/>
      <c r="E9" s="102"/>
      <c r="F9" s="103"/>
      <c r="G9" s="102"/>
      <c r="H9" s="103"/>
      <c r="I9" s="102"/>
      <c r="J9" s="103"/>
      <c r="K9" s="102"/>
      <c r="L9" s="103"/>
    </row>
    <row r="10" spans="1:12" ht="18.75" customHeight="1" thickBot="1" x14ac:dyDescent="0.25">
      <c r="A10" s="120" t="s">
        <v>102</v>
      </c>
      <c r="B10" s="121"/>
      <c r="C10" s="98" t="s">
        <v>194</v>
      </c>
      <c r="D10" s="99"/>
      <c r="E10" s="98" t="s">
        <v>483</v>
      </c>
      <c r="F10" s="99"/>
      <c r="G10" s="98" t="s">
        <v>332</v>
      </c>
      <c r="H10" s="99"/>
      <c r="I10" s="98" t="s">
        <v>1049</v>
      </c>
      <c r="J10" s="99"/>
      <c r="K10" s="98" t="s">
        <v>1376</v>
      </c>
      <c r="L10" s="99"/>
    </row>
    <row r="11" spans="1:12" ht="18" customHeight="1" thickBot="1" x14ac:dyDescent="0.25">
      <c r="A11" s="120" t="s">
        <v>21</v>
      </c>
      <c r="B11" s="121"/>
      <c r="C11" s="98" t="s">
        <v>22</v>
      </c>
      <c r="D11" s="99"/>
      <c r="E11" s="98" t="s">
        <v>22</v>
      </c>
      <c r="F11" s="99"/>
      <c r="G11" s="98" t="s">
        <v>264</v>
      </c>
      <c r="H11" s="99"/>
      <c r="I11" s="98" t="s">
        <v>264</v>
      </c>
      <c r="J11" s="99"/>
      <c r="K11" s="98" t="s">
        <v>264</v>
      </c>
      <c r="L11" s="99"/>
    </row>
    <row r="12" spans="1:12" ht="30.75" customHeight="1" thickBot="1" x14ac:dyDescent="0.25">
      <c r="A12" s="124" t="s">
        <v>82</v>
      </c>
      <c r="B12" s="1" t="s">
        <v>23</v>
      </c>
      <c r="C12" s="46" t="s">
        <v>24</v>
      </c>
      <c r="D12" s="46" t="s">
        <v>25</v>
      </c>
      <c r="E12" s="46" t="s">
        <v>24</v>
      </c>
      <c r="F12" s="46" t="s">
        <v>25</v>
      </c>
      <c r="G12" s="46" t="s">
        <v>24</v>
      </c>
      <c r="H12" s="46" t="s">
        <v>25</v>
      </c>
      <c r="I12" s="46" t="s">
        <v>24</v>
      </c>
      <c r="J12" s="46" t="s">
        <v>25</v>
      </c>
      <c r="K12" s="46" t="s">
        <v>24</v>
      </c>
      <c r="L12" s="46" t="s">
        <v>25</v>
      </c>
    </row>
    <row r="13" spans="1:12" ht="46.5" customHeight="1" thickBot="1" x14ac:dyDescent="0.25">
      <c r="A13" s="126"/>
      <c r="B13" s="1" t="s">
        <v>83</v>
      </c>
      <c r="C13" s="47">
        <v>135</v>
      </c>
      <c r="D13" s="47">
        <v>110</v>
      </c>
      <c r="E13" s="47">
        <v>75</v>
      </c>
      <c r="F13" s="47">
        <v>65</v>
      </c>
      <c r="G13" s="47" t="s">
        <v>333</v>
      </c>
      <c r="H13" s="47" t="s">
        <v>300</v>
      </c>
      <c r="I13" s="47">
        <v>150</v>
      </c>
      <c r="J13" s="47">
        <v>60</v>
      </c>
      <c r="K13" s="47">
        <v>90</v>
      </c>
      <c r="L13" s="47">
        <v>18</v>
      </c>
    </row>
    <row r="14" spans="1:12" ht="51.9" customHeight="1" thickBot="1" x14ac:dyDescent="0.25">
      <c r="A14" s="126"/>
      <c r="B14" s="1" t="s">
        <v>84</v>
      </c>
      <c r="C14" s="47">
        <v>15</v>
      </c>
      <c r="D14" s="47" t="s">
        <v>165</v>
      </c>
      <c r="E14" s="47">
        <v>15</v>
      </c>
      <c r="F14" s="47" t="s">
        <v>165</v>
      </c>
      <c r="G14" s="47" t="s">
        <v>1102</v>
      </c>
      <c r="H14" s="47" t="s">
        <v>165</v>
      </c>
      <c r="I14" s="47">
        <v>240</v>
      </c>
      <c r="J14" s="47" t="s">
        <v>1046</v>
      </c>
      <c r="K14" s="47">
        <v>90</v>
      </c>
      <c r="L14" s="47" t="s">
        <v>1046</v>
      </c>
    </row>
    <row r="15" spans="1:12" ht="26.25" customHeight="1" thickBot="1" x14ac:dyDescent="0.25">
      <c r="A15" s="125"/>
      <c r="B15" s="1" t="s">
        <v>27</v>
      </c>
      <c r="C15" s="47">
        <f>SUM(C13:C14)</f>
        <v>150</v>
      </c>
      <c r="D15" s="47">
        <f>SUM(D13:D14)</f>
        <v>110</v>
      </c>
      <c r="E15" s="47">
        <f>SUM(E13:E14)</f>
        <v>90</v>
      </c>
      <c r="F15" s="47">
        <f>SUM(F13:F14)</f>
        <v>65</v>
      </c>
      <c r="G15" s="47" t="s">
        <v>334</v>
      </c>
      <c r="H15" s="47" t="s">
        <v>300</v>
      </c>
      <c r="I15" s="47">
        <f>SUM(I13:I14)</f>
        <v>390</v>
      </c>
      <c r="J15" s="47">
        <f>SUM(J13:J14)</f>
        <v>60</v>
      </c>
      <c r="K15" s="47">
        <f>SUM(K13:K14)</f>
        <v>180</v>
      </c>
      <c r="L15" s="47">
        <f>SUM(L13:L14)</f>
        <v>18</v>
      </c>
    </row>
    <row r="16" spans="1:12" ht="13.5" customHeight="1" x14ac:dyDescent="0.2">
      <c r="A16" s="114" t="s">
        <v>28</v>
      </c>
      <c r="B16" s="115"/>
      <c r="C16" s="100" t="s">
        <v>178</v>
      </c>
      <c r="D16" s="101"/>
      <c r="E16" s="100" t="s">
        <v>200</v>
      </c>
      <c r="F16" s="101"/>
      <c r="G16" s="100" t="s">
        <v>335</v>
      </c>
      <c r="H16" s="101"/>
      <c r="I16" s="187" t="s">
        <v>1377</v>
      </c>
      <c r="J16" s="188"/>
      <c r="K16" s="416" t="s">
        <v>1378</v>
      </c>
      <c r="L16" s="312"/>
    </row>
    <row r="17" spans="1:12" ht="309" customHeight="1" thickBot="1" x14ac:dyDescent="0.25">
      <c r="A17" s="118"/>
      <c r="B17" s="119"/>
      <c r="C17" s="102"/>
      <c r="D17" s="103"/>
      <c r="E17" s="102"/>
      <c r="F17" s="103"/>
      <c r="G17" s="102"/>
      <c r="H17" s="103"/>
      <c r="I17" s="189"/>
      <c r="J17" s="190"/>
      <c r="K17" s="418"/>
      <c r="L17" s="314"/>
    </row>
    <row r="18" spans="1:12" ht="13.5" customHeight="1" x14ac:dyDescent="0.2">
      <c r="A18" s="114" t="s">
        <v>34</v>
      </c>
      <c r="B18" s="115"/>
      <c r="C18" s="100" t="s">
        <v>116</v>
      </c>
      <c r="D18" s="101"/>
      <c r="E18" s="100" t="s">
        <v>116</v>
      </c>
      <c r="F18" s="101"/>
      <c r="G18" s="100" t="s">
        <v>336</v>
      </c>
      <c r="H18" s="101"/>
      <c r="I18" s="135" t="s">
        <v>1103</v>
      </c>
      <c r="J18" s="270"/>
      <c r="K18" s="135" t="s">
        <v>1379</v>
      </c>
      <c r="L18" s="270"/>
    </row>
    <row r="19" spans="1:12" ht="13.5" customHeight="1" x14ac:dyDescent="0.2">
      <c r="A19" s="116"/>
      <c r="B19" s="117"/>
      <c r="C19" s="104" t="s">
        <v>114</v>
      </c>
      <c r="D19" s="105"/>
      <c r="E19" s="137" t="s">
        <v>114</v>
      </c>
      <c r="F19" s="138"/>
      <c r="G19" s="104" t="s">
        <v>337</v>
      </c>
      <c r="H19" s="105"/>
      <c r="I19" s="137"/>
      <c r="J19" s="271"/>
      <c r="K19" s="137"/>
      <c r="L19" s="271"/>
    </row>
    <row r="20" spans="1:12" ht="13.5" customHeight="1" x14ac:dyDescent="0.2">
      <c r="A20" s="116"/>
      <c r="B20" s="117"/>
      <c r="C20" s="104"/>
      <c r="D20" s="105"/>
      <c r="E20" s="104"/>
      <c r="F20" s="105"/>
      <c r="G20" s="104"/>
      <c r="H20" s="105"/>
      <c r="I20" s="137"/>
      <c r="J20" s="271"/>
      <c r="K20" s="137"/>
      <c r="L20" s="271"/>
    </row>
    <row r="21" spans="1:12" ht="14.25" customHeight="1" thickBot="1" x14ac:dyDescent="0.25">
      <c r="A21" s="118"/>
      <c r="B21" s="119"/>
      <c r="C21" s="102"/>
      <c r="D21" s="103"/>
      <c r="E21" s="102"/>
      <c r="F21" s="103"/>
      <c r="G21" s="102"/>
      <c r="H21" s="103"/>
      <c r="I21" s="131"/>
      <c r="J21" s="132"/>
      <c r="K21" s="131"/>
      <c r="L21" s="132"/>
    </row>
    <row r="22" spans="1:12" ht="33" customHeight="1" thickBot="1" x14ac:dyDescent="0.25">
      <c r="A22" s="124" t="s">
        <v>43</v>
      </c>
      <c r="B22" s="1" t="s">
        <v>44</v>
      </c>
      <c r="C22" s="96" t="s">
        <v>170</v>
      </c>
      <c r="D22" s="97"/>
      <c r="E22" s="96" t="s">
        <v>172</v>
      </c>
      <c r="F22" s="97"/>
      <c r="G22" s="96" t="s">
        <v>314</v>
      </c>
      <c r="H22" s="97"/>
      <c r="I22" s="96" t="s">
        <v>314</v>
      </c>
      <c r="J22" s="97"/>
      <c r="K22" s="96" t="s">
        <v>1380</v>
      </c>
      <c r="L22" s="97"/>
    </row>
    <row r="23" spans="1:12" ht="34.5" customHeight="1" thickBot="1" x14ac:dyDescent="0.25">
      <c r="A23" s="125"/>
      <c r="B23" s="1" t="s">
        <v>49</v>
      </c>
      <c r="C23" s="96" t="s">
        <v>168</v>
      </c>
      <c r="D23" s="97"/>
      <c r="E23" s="96" t="s">
        <v>191</v>
      </c>
      <c r="F23" s="97"/>
      <c r="G23" s="96" t="s">
        <v>115</v>
      </c>
      <c r="H23" s="97"/>
      <c r="I23" s="96" t="s">
        <v>115</v>
      </c>
      <c r="J23" s="97"/>
      <c r="K23" s="96" t="s">
        <v>1381</v>
      </c>
      <c r="L23" s="97"/>
    </row>
    <row r="24" spans="1:12" ht="18.75" customHeight="1" thickBot="1" x14ac:dyDescent="0.25">
      <c r="A24" s="120" t="s">
        <v>52</v>
      </c>
      <c r="B24" s="121"/>
      <c r="C24" s="122">
        <v>12</v>
      </c>
      <c r="D24" s="123"/>
      <c r="E24" s="122">
        <v>7</v>
      </c>
      <c r="F24" s="123"/>
      <c r="G24" s="122">
        <v>15</v>
      </c>
      <c r="H24" s="123"/>
      <c r="I24" s="122">
        <v>22</v>
      </c>
      <c r="J24" s="123"/>
      <c r="K24" s="122">
        <v>8</v>
      </c>
      <c r="L24" s="123"/>
    </row>
    <row r="25" spans="1:12" ht="13.5" customHeight="1" x14ac:dyDescent="0.2">
      <c r="A25" s="114" t="s">
        <v>87</v>
      </c>
      <c r="B25" s="115"/>
      <c r="C25" s="127" t="s">
        <v>195</v>
      </c>
      <c r="D25" s="128"/>
      <c r="E25" s="127">
        <v>1633.86</v>
      </c>
      <c r="F25" s="128"/>
      <c r="G25" s="127">
        <v>1939.15</v>
      </c>
      <c r="H25" s="128"/>
      <c r="I25" s="127">
        <v>3235.76</v>
      </c>
      <c r="J25" s="128"/>
      <c r="K25" s="127">
        <v>1364.79</v>
      </c>
      <c r="L25" s="128"/>
    </row>
    <row r="26" spans="1:12" ht="21.75" customHeight="1" thickBot="1" x14ac:dyDescent="0.25">
      <c r="A26" s="118" t="s">
        <v>53</v>
      </c>
      <c r="B26" s="119"/>
      <c r="C26" s="129"/>
      <c r="D26" s="130"/>
      <c r="E26" s="129"/>
      <c r="F26" s="130"/>
      <c r="G26" s="129"/>
      <c r="H26" s="130"/>
      <c r="I26" s="129"/>
      <c r="J26" s="130"/>
      <c r="K26" s="129"/>
      <c r="L26" s="130"/>
    </row>
    <row r="27" spans="1:12" ht="13.5" customHeight="1" x14ac:dyDescent="0.2">
      <c r="A27" s="114" t="s">
        <v>88</v>
      </c>
      <c r="B27" s="115"/>
      <c r="C27" s="127">
        <v>915.1</v>
      </c>
      <c r="D27" s="128"/>
      <c r="E27" s="127">
        <v>730.25</v>
      </c>
      <c r="F27" s="128"/>
      <c r="G27" s="127">
        <v>1619.88</v>
      </c>
      <c r="H27" s="128"/>
      <c r="I27" s="127">
        <v>2445.83</v>
      </c>
      <c r="J27" s="128"/>
      <c r="K27" s="127">
        <v>1715.29</v>
      </c>
      <c r="L27" s="128"/>
    </row>
    <row r="28" spans="1:12" ht="19.649999999999999" customHeight="1" thickBot="1" x14ac:dyDescent="0.25">
      <c r="A28" s="118" t="s">
        <v>53</v>
      </c>
      <c r="B28" s="119"/>
      <c r="C28" s="129"/>
      <c r="D28" s="130"/>
      <c r="E28" s="129"/>
      <c r="F28" s="130"/>
      <c r="G28" s="129"/>
      <c r="H28" s="130"/>
      <c r="I28" s="129"/>
      <c r="J28" s="130"/>
      <c r="K28" s="129"/>
      <c r="L28" s="130"/>
    </row>
    <row r="29" spans="1:12" ht="31.5" customHeight="1" thickBot="1" x14ac:dyDescent="0.25">
      <c r="A29" s="114" t="s">
        <v>54</v>
      </c>
      <c r="B29" s="115"/>
      <c r="C29" s="96" t="s">
        <v>1104</v>
      </c>
      <c r="D29" s="97"/>
      <c r="E29" s="96" t="s">
        <v>1104</v>
      </c>
      <c r="F29" s="97"/>
      <c r="G29" s="96" t="s">
        <v>1104</v>
      </c>
      <c r="H29" s="97"/>
      <c r="I29" s="96" t="s">
        <v>1105</v>
      </c>
      <c r="J29" s="97"/>
      <c r="K29" s="96" t="s">
        <v>1105</v>
      </c>
      <c r="L29" s="97"/>
    </row>
    <row r="30" spans="1:12" ht="14.25" customHeight="1" thickBot="1" x14ac:dyDescent="0.25">
      <c r="A30" s="116"/>
      <c r="B30" s="117"/>
      <c r="C30" s="96" t="s">
        <v>1106</v>
      </c>
      <c r="D30" s="97"/>
      <c r="E30" s="96" t="s">
        <v>1106</v>
      </c>
      <c r="F30" s="97"/>
      <c r="G30" s="96" t="s">
        <v>1106</v>
      </c>
      <c r="H30" s="97"/>
      <c r="I30" s="96" t="s">
        <v>1107</v>
      </c>
      <c r="J30" s="97"/>
      <c r="K30" s="96" t="s">
        <v>1107</v>
      </c>
      <c r="L30" s="97"/>
    </row>
    <row r="31" spans="1:12" ht="13.5" customHeight="1" x14ac:dyDescent="0.2">
      <c r="A31" s="116"/>
      <c r="B31" s="117"/>
      <c r="C31" s="100" t="s">
        <v>193</v>
      </c>
      <c r="D31" s="101"/>
      <c r="E31" s="100" t="s">
        <v>197</v>
      </c>
      <c r="F31" s="101"/>
      <c r="G31" s="100" t="s">
        <v>355</v>
      </c>
      <c r="H31" s="101"/>
      <c r="I31" s="100" t="s">
        <v>1023</v>
      </c>
      <c r="J31" s="101"/>
      <c r="K31" s="100" t="s">
        <v>1375</v>
      </c>
      <c r="L31" s="101"/>
    </row>
    <row r="32" spans="1:12" ht="13.8" thickBot="1" x14ac:dyDescent="0.25">
      <c r="A32" s="116"/>
      <c r="B32" s="117"/>
      <c r="C32" s="102"/>
      <c r="D32" s="103"/>
      <c r="E32" s="102"/>
      <c r="F32" s="103"/>
      <c r="G32" s="102"/>
      <c r="H32" s="103"/>
      <c r="I32" s="102"/>
      <c r="J32" s="103"/>
      <c r="K32" s="102"/>
      <c r="L32" s="103"/>
    </row>
    <row r="33" spans="1:12" ht="14.25" customHeight="1" thickBot="1" x14ac:dyDescent="0.25">
      <c r="A33" s="118"/>
      <c r="B33" s="119"/>
      <c r="C33" s="96" t="s">
        <v>196</v>
      </c>
      <c r="D33" s="97"/>
      <c r="E33" s="96" t="s">
        <v>199</v>
      </c>
      <c r="F33" s="97"/>
      <c r="G33" s="96" t="s">
        <v>343</v>
      </c>
      <c r="H33" s="97"/>
      <c r="I33" s="96" t="s">
        <v>1108</v>
      </c>
      <c r="J33" s="97"/>
      <c r="K33" s="96" t="s">
        <v>1382</v>
      </c>
      <c r="L33" s="97"/>
    </row>
    <row r="34" spans="1:12" ht="13.8" thickBot="1" x14ac:dyDescent="0.25">
      <c r="A34" s="7" t="s">
        <v>64</v>
      </c>
    </row>
    <row r="35" spans="1:12" ht="13.8" thickTop="1" x14ac:dyDescent="0.2">
      <c r="A35" s="8" t="s">
        <v>528</v>
      </c>
    </row>
    <row r="36" spans="1:12" x14ac:dyDescent="0.2">
      <c r="A36" s="9" t="s">
        <v>65</v>
      </c>
    </row>
    <row r="38" spans="1:12" x14ac:dyDescent="0.2">
      <c r="A38" s="10"/>
    </row>
    <row r="39" spans="1:12" x14ac:dyDescent="0.2">
      <c r="A39" s="9" t="s">
        <v>66</v>
      </c>
    </row>
    <row r="40" spans="1:12" ht="16.2" thickBot="1" x14ac:dyDescent="0.25">
      <c r="A40" s="11" t="s">
        <v>67</v>
      </c>
    </row>
    <row r="41" spans="1:12" ht="13.8" thickBot="1" x14ac:dyDescent="0.25">
      <c r="A41" s="12" t="s">
        <v>68</v>
      </c>
    </row>
    <row r="42" spans="1:12" ht="13.8" thickBot="1" x14ac:dyDescent="0.25">
      <c r="A42" s="13" t="s">
        <v>69</v>
      </c>
    </row>
    <row r="43" spans="1:12" ht="13.8" thickBot="1" x14ac:dyDescent="0.25">
      <c r="A43" s="13" t="s">
        <v>70</v>
      </c>
    </row>
    <row r="44" spans="1:12" ht="13.8" thickBot="1" x14ac:dyDescent="0.25">
      <c r="A44" s="13" t="s">
        <v>71</v>
      </c>
    </row>
    <row r="45" spans="1:12" ht="13.8" thickBot="1" x14ac:dyDescent="0.25">
      <c r="A45" s="14" t="s">
        <v>72</v>
      </c>
    </row>
    <row r="46" spans="1:12" ht="18" thickTop="1" thickBot="1" x14ac:dyDescent="0.25">
      <c r="A46" s="15" t="s">
        <v>73</v>
      </c>
    </row>
    <row r="47" spans="1:12" ht="13.8" thickTop="1" x14ac:dyDescent="0.2">
      <c r="A47" s="16" t="s">
        <v>74</v>
      </c>
    </row>
  </sheetData>
  <mergeCells count="127">
    <mergeCell ref="K31:L32"/>
    <mergeCell ref="K33:L33"/>
    <mergeCell ref="K16:L17"/>
    <mergeCell ref="K18:L21"/>
    <mergeCell ref="K22:L22"/>
    <mergeCell ref="K23:L23"/>
    <mergeCell ref="K24:L24"/>
    <mergeCell ref="K25:L26"/>
    <mergeCell ref="K27:L28"/>
    <mergeCell ref="K29:L29"/>
    <mergeCell ref="K30:L30"/>
    <mergeCell ref="K2:L2"/>
    <mergeCell ref="K3:L3"/>
    <mergeCell ref="K4:L4"/>
    <mergeCell ref="K5:L5"/>
    <mergeCell ref="K6:L6"/>
    <mergeCell ref="K7:L7"/>
    <mergeCell ref="K8:L9"/>
    <mergeCell ref="K10:L10"/>
    <mergeCell ref="K11:L11"/>
    <mergeCell ref="I30:J30"/>
    <mergeCell ref="I31:J32"/>
    <mergeCell ref="I33:J33"/>
    <mergeCell ref="I18:J21"/>
    <mergeCell ref="I23:J23"/>
    <mergeCell ref="I24:J24"/>
    <mergeCell ref="I25:J26"/>
    <mergeCell ref="I27:J28"/>
    <mergeCell ref="I29:J29"/>
    <mergeCell ref="I22:J22"/>
    <mergeCell ref="I7:J7"/>
    <mergeCell ref="I8:J9"/>
    <mergeCell ref="I10:J10"/>
    <mergeCell ref="I11:J11"/>
    <mergeCell ref="I16:J17"/>
    <mergeCell ref="I2:J2"/>
    <mergeCell ref="I3:J3"/>
    <mergeCell ref="I4:J4"/>
    <mergeCell ref="I5:J5"/>
    <mergeCell ref="I6:J6"/>
    <mergeCell ref="G20:H20"/>
    <mergeCell ref="G21:H21"/>
    <mergeCell ref="G22:H22"/>
    <mergeCell ref="G23:H23"/>
    <mergeCell ref="G24:H24"/>
    <mergeCell ref="G27:H28"/>
    <mergeCell ref="G29:H29"/>
    <mergeCell ref="G30:H30"/>
    <mergeCell ref="G31:H32"/>
    <mergeCell ref="G33:H33"/>
    <mergeCell ref="E30:F30"/>
    <mergeCell ref="E31:F32"/>
    <mergeCell ref="E33:F33"/>
    <mergeCell ref="G2:H2"/>
    <mergeCell ref="G3:H3"/>
    <mergeCell ref="G4:H4"/>
    <mergeCell ref="G5:H5"/>
    <mergeCell ref="G6:H6"/>
    <mergeCell ref="G7:H7"/>
    <mergeCell ref="G25:H26"/>
    <mergeCell ref="G8:H9"/>
    <mergeCell ref="G10:H10"/>
    <mergeCell ref="G11:H11"/>
    <mergeCell ref="G16:H17"/>
    <mergeCell ref="G18:H18"/>
    <mergeCell ref="G19:H19"/>
    <mergeCell ref="E23:F23"/>
    <mergeCell ref="E24:F24"/>
    <mergeCell ref="E25:F26"/>
    <mergeCell ref="E27:F28"/>
    <mergeCell ref="E29:F29"/>
    <mergeCell ref="E18:F18"/>
    <mergeCell ref="E19:F19"/>
    <mergeCell ref="E20:F20"/>
    <mergeCell ref="E21:F21"/>
    <mergeCell ref="E22:F22"/>
    <mergeCell ref="E7:F7"/>
    <mergeCell ref="E8:F9"/>
    <mergeCell ref="E10:F10"/>
    <mergeCell ref="E11:F11"/>
    <mergeCell ref="E16:F17"/>
    <mergeCell ref="E2:F2"/>
    <mergeCell ref="E3:F3"/>
    <mergeCell ref="E4:F4"/>
    <mergeCell ref="E5:F5"/>
    <mergeCell ref="E6:F6"/>
    <mergeCell ref="A29:B33"/>
    <mergeCell ref="C29:D29"/>
    <mergeCell ref="C30:D30"/>
    <mergeCell ref="C31:D32"/>
    <mergeCell ref="C33:D33"/>
    <mergeCell ref="A25:B25"/>
    <mergeCell ref="C25:D26"/>
    <mergeCell ref="A26:B26"/>
    <mergeCell ref="A27:B27"/>
    <mergeCell ref="C27:D28"/>
    <mergeCell ref="A28:B28"/>
    <mergeCell ref="A24:B24"/>
    <mergeCell ref="C24:D24"/>
    <mergeCell ref="A12:A15"/>
    <mergeCell ref="A16:B17"/>
    <mergeCell ref="C16:D17"/>
    <mergeCell ref="A18:B21"/>
    <mergeCell ref="C18:D18"/>
    <mergeCell ref="C19:D19"/>
    <mergeCell ref="C20:D20"/>
    <mergeCell ref="C21:D21"/>
    <mergeCell ref="A11:B11"/>
    <mergeCell ref="C11:D11"/>
    <mergeCell ref="A5:B5"/>
    <mergeCell ref="C5:D5"/>
    <mergeCell ref="A6:B6"/>
    <mergeCell ref="C6:D6"/>
    <mergeCell ref="A7:B7"/>
    <mergeCell ref="C7:D7"/>
    <mergeCell ref="A22:A23"/>
    <mergeCell ref="C22:D22"/>
    <mergeCell ref="C23:D23"/>
    <mergeCell ref="A2:B3"/>
    <mergeCell ref="C2:D2"/>
    <mergeCell ref="C3:D3"/>
    <mergeCell ref="A4:B4"/>
    <mergeCell ref="C4:D4"/>
    <mergeCell ref="A8:B9"/>
    <mergeCell ref="C8:D9"/>
    <mergeCell ref="A10:B10"/>
    <mergeCell ref="C10:D10"/>
  </mergeCells>
  <phoneticPr fontId="23"/>
  <hyperlinks>
    <hyperlink ref="A36" r:id="rId1" xr:uid="{00000000-0004-0000-1A00-000000000000}"/>
    <hyperlink ref="A39" location="'目次（リンク付）'!A1" display="ページの先頭へ戻る" xr:uid="{00000000-0004-0000-1A00-000001000000}"/>
    <hyperlink ref="A41" r:id="rId2" xr:uid="{00000000-0004-0000-1A00-000002000000}"/>
    <hyperlink ref="A42" r:id="rId3" xr:uid="{00000000-0004-0000-1A00-000003000000}"/>
    <hyperlink ref="A43" r:id="rId4" xr:uid="{00000000-0004-0000-1A00-000004000000}"/>
    <hyperlink ref="A44" r:id="rId5" xr:uid="{00000000-0004-0000-1A00-000005000000}"/>
    <hyperlink ref="A45" r:id="rId6" xr:uid="{00000000-0004-0000-1A00-000006000000}"/>
  </hyperlinks>
  <pageMargins left="0.7" right="0.7" top="0.75" bottom="0.75" header="0.3" footer="0.3"/>
  <pageSetup paperSize="9" scale="62" fitToWidth="0"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P47"/>
  <sheetViews>
    <sheetView view="pageBreakPreview" zoomScale="85" zoomScaleNormal="100" zoomScaleSheetLayoutView="85" workbookViewId="0">
      <pane xSplit="2" ySplit="3" topLeftCell="C26" activePane="bottomRight" state="frozen"/>
      <selection pane="topRight" activeCell="C1" sqref="C1"/>
      <selection pane="bottomLeft" activeCell="A4" sqref="A4"/>
      <selection pane="bottomRight"/>
    </sheetView>
  </sheetViews>
  <sheetFormatPr defaultColWidth="9" defaultRowHeight="13.2" x14ac:dyDescent="0.2"/>
  <cols>
    <col min="1" max="1" width="8.44140625" style="2" customWidth="1"/>
    <col min="2" max="2" width="20.109375" style="2" customWidth="1"/>
    <col min="3" max="3" width="11.21875" style="2" customWidth="1"/>
    <col min="4" max="4" width="9.109375" style="2" customWidth="1"/>
    <col min="5" max="5" width="11.21875" style="2" customWidth="1"/>
    <col min="6" max="6" width="9.21875" style="2" customWidth="1"/>
    <col min="7" max="7" width="11.21875" style="2" customWidth="1"/>
    <col min="8" max="8" width="9.44140625" style="2" customWidth="1"/>
    <col min="9" max="9" width="11.33203125" style="2" customWidth="1"/>
    <col min="10" max="10" width="8.6640625" style="2" customWidth="1"/>
    <col min="11" max="11" width="12.33203125" style="2" customWidth="1"/>
    <col min="12" max="12" width="9.77734375" style="2" customWidth="1"/>
    <col min="13" max="13" width="12.33203125" style="2" customWidth="1"/>
    <col min="14" max="14" width="9.77734375" style="2" customWidth="1"/>
    <col min="15" max="16384" width="9" style="2"/>
  </cols>
  <sheetData>
    <row r="1" spans="1:16" ht="13.8" thickBot="1" x14ac:dyDescent="0.25">
      <c r="A1" s="2" t="s">
        <v>691</v>
      </c>
      <c r="C1" s="6"/>
    </row>
    <row r="2" spans="1:16" ht="27.15" customHeight="1" thickBot="1" x14ac:dyDescent="0.25">
      <c r="A2" s="114" t="s">
        <v>0</v>
      </c>
      <c r="B2" s="115"/>
      <c r="C2" s="100" t="s">
        <v>1</v>
      </c>
      <c r="D2" s="101"/>
      <c r="E2" s="100" t="s">
        <v>122</v>
      </c>
      <c r="F2" s="101"/>
      <c r="G2" s="100" t="s">
        <v>677</v>
      </c>
      <c r="H2" s="101"/>
      <c r="I2" s="100" t="s">
        <v>219</v>
      </c>
      <c r="J2" s="101"/>
      <c r="K2" s="100" t="s">
        <v>751</v>
      </c>
      <c r="L2" s="101"/>
      <c r="M2" s="100" t="s">
        <v>1071</v>
      </c>
      <c r="N2" s="101"/>
      <c r="O2" s="100" t="s">
        <v>1130</v>
      </c>
      <c r="P2" s="101"/>
    </row>
    <row r="3" spans="1:16" ht="14.25" customHeight="1" thickBot="1" x14ac:dyDescent="0.25">
      <c r="A3" s="118"/>
      <c r="B3" s="119"/>
      <c r="C3" s="102" t="s">
        <v>983</v>
      </c>
      <c r="D3" s="103"/>
      <c r="E3" s="102" t="s">
        <v>123</v>
      </c>
      <c r="F3" s="103"/>
      <c r="G3" s="102" t="s">
        <v>1131</v>
      </c>
      <c r="H3" s="103"/>
      <c r="I3" s="102" t="s">
        <v>267</v>
      </c>
      <c r="J3" s="103"/>
      <c r="K3" s="102" t="s">
        <v>752</v>
      </c>
      <c r="L3" s="103"/>
      <c r="M3" s="96" t="s">
        <v>1072</v>
      </c>
      <c r="N3" s="97"/>
      <c r="O3" s="96" t="s">
        <v>1132</v>
      </c>
      <c r="P3" s="97"/>
    </row>
    <row r="4" spans="1:16" ht="42" customHeight="1" thickBot="1" x14ac:dyDescent="0.25">
      <c r="A4" s="120" t="s">
        <v>5</v>
      </c>
      <c r="B4" s="121"/>
      <c r="C4" s="96" t="s">
        <v>675</v>
      </c>
      <c r="D4" s="97"/>
      <c r="E4" s="96" t="s">
        <v>124</v>
      </c>
      <c r="F4" s="97"/>
      <c r="G4" s="96" t="s">
        <v>476</v>
      </c>
      <c r="H4" s="97"/>
      <c r="I4" s="96" t="s">
        <v>268</v>
      </c>
      <c r="J4" s="97"/>
      <c r="K4" s="96" t="s">
        <v>753</v>
      </c>
      <c r="L4" s="97"/>
      <c r="M4" s="96" t="s">
        <v>1073</v>
      </c>
      <c r="N4" s="97"/>
      <c r="O4" s="96" t="s">
        <v>1133</v>
      </c>
      <c r="P4" s="97"/>
    </row>
    <row r="5" spans="1:16" ht="73.650000000000006" customHeight="1" thickBot="1" x14ac:dyDescent="0.25">
      <c r="A5" s="120" t="s">
        <v>76</v>
      </c>
      <c r="B5" s="121"/>
      <c r="C5" s="110" t="s">
        <v>95</v>
      </c>
      <c r="D5" s="111"/>
      <c r="E5" s="110">
        <v>42461</v>
      </c>
      <c r="F5" s="111"/>
      <c r="G5" s="110">
        <v>42826</v>
      </c>
      <c r="H5" s="111"/>
      <c r="I5" s="110">
        <v>43191</v>
      </c>
      <c r="J5" s="111"/>
      <c r="K5" s="110">
        <v>44287</v>
      </c>
      <c r="L5" s="111"/>
      <c r="M5" s="110">
        <v>45017</v>
      </c>
      <c r="N5" s="111"/>
      <c r="O5" s="110">
        <v>45383</v>
      </c>
      <c r="P5" s="111"/>
    </row>
    <row r="6" spans="1:16" ht="32.25" customHeight="1" thickBot="1" x14ac:dyDescent="0.25">
      <c r="A6" s="120" t="s">
        <v>13</v>
      </c>
      <c r="B6" s="121"/>
      <c r="C6" s="112">
        <f>SUM(C15:D15)</f>
        <v>205</v>
      </c>
      <c r="D6" s="113"/>
      <c r="E6" s="112">
        <f>SUM(E15:F15)</f>
        <v>145</v>
      </c>
      <c r="F6" s="113"/>
      <c r="G6" s="112">
        <f>SUM(G15:H15)</f>
        <v>152</v>
      </c>
      <c r="H6" s="113"/>
      <c r="I6" s="112">
        <f>SUM(I15:J15)</f>
        <v>99</v>
      </c>
      <c r="J6" s="113"/>
      <c r="K6" s="112">
        <f>SUM(K15:L15)</f>
        <v>124</v>
      </c>
      <c r="L6" s="113"/>
      <c r="M6" s="112">
        <f>SUM(M15:N15)</f>
        <v>112</v>
      </c>
      <c r="N6" s="113"/>
      <c r="O6" s="112">
        <f>O15+P15</f>
        <v>133</v>
      </c>
      <c r="P6" s="113"/>
    </row>
    <row r="7" spans="1:16" ht="37.65" customHeight="1" thickBot="1" x14ac:dyDescent="0.25">
      <c r="A7" s="120" t="s">
        <v>14</v>
      </c>
      <c r="B7" s="121"/>
      <c r="C7" s="96" t="s">
        <v>675</v>
      </c>
      <c r="D7" s="97"/>
      <c r="E7" s="96" t="s">
        <v>124</v>
      </c>
      <c r="F7" s="97"/>
      <c r="G7" s="96" t="s">
        <v>258</v>
      </c>
      <c r="H7" s="97"/>
      <c r="I7" s="96" t="s">
        <v>220</v>
      </c>
      <c r="J7" s="97"/>
      <c r="K7" s="96" t="s">
        <v>753</v>
      </c>
      <c r="L7" s="97"/>
      <c r="M7" s="96" t="s">
        <v>1073</v>
      </c>
      <c r="N7" s="97"/>
      <c r="O7" s="96" t="s">
        <v>1133</v>
      </c>
      <c r="P7" s="97"/>
    </row>
    <row r="8" spans="1:16" ht="13.5" customHeight="1" x14ac:dyDescent="0.2">
      <c r="A8" s="114" t="s">
        <v>19</v>
      </c>
      <c r="B8" s="115"/>
      <c r="C8" s="100" t="s">
        <v>98</v>
      </c>
      <c r="D8" s="101"/>
      <c r="E8" s="100" t="s">
        <v>125</v>
      </c>
      <c r="F8" s="101"/>
      <c r="G8" s="100" t="s">
        <v>259</v>
      </c>
      <c r="H8" s="101"/>
      <c r="I8" s="100" t="s">
        <v>269</v>
      </c>
      <c r="J8" s="101"/>
      <c r="K8" s="100" t="s">
        <v>754</v>
      </c>
      <c r="L8" s="101"/>
      <c r="M8" s="100" t="s">
        <v>1074</v>
      </c>
      <c r="N8" s="101"/>
      <c r="O8" s="100" t="s">
        <v>1134</v>
      </c>
      <c r="P8" s="101"/>
    </row>
    <row r="9" spans="1:16" ht="24" customHeight="1" thickBot="1" x14ac:dyDescent="0.25">
      <c r="A9" s="118"/>
      <c r="B9" s="119"/>
      <c r="C9" s="102"/>
      <c r="D9" s="103"/>
      <c r="E9" s="102"/>
      <c r="F9" s="103"/>
      <c r="G9" s="102"/>
      <c r="H9" s="103"/>
      <c r="I9" s="102"/>
      <c r="J9" s="103"/>
      <c r="K9" s="102"/>
      <c r="L9" s="103"/>
      <c r="M9" s="102"/>
      <c r="N9" s="103"/>
      <c r="O9" s="102"/>
      <c r="P9" s="103"/>
    </row>
    <row r="10" spans="1:16" ht="18.75" customHeight="1" thickBot="1" x14ac:dyDescent="0.25">
      <c r="A10" s="120" t="s">
        <v>102</v>
      </c>
      <c r="B10" s="121"/>
      <c r="C10" s="98" t="s">
        <v>984</v>
      </c>
      <c r="D10" s="99"/>
      <c r="E10" s="98" t="s">
        <v>126</v>
      </c>
      <c r="F10" s="99"/>
      <c r="G10" s="98" t="s">
        <v>1135</v>
      </c>
      <c r="H10" s="99"/>
      <c r="I10" s="98" t="s">
        <v>1136</v>
      </c>
      <c r="J10" s="99"/>
      <c r="K10" s="98" t="s">
        <v>755</v>
      </c>
      <c r="L10" s="99"/>
      <c r="M10" s="98" t="s">
        <v>1075</v>
      </c>
      <c r="N10" s="99"/>
      <c r="O10" s="98" t="s">
        <v>1137</v>
      </c>
      <c r="P10" s="99"/>
    </row>
    <row r="11" spans="1:16" ht="18" customHeight="1" thickBot="1" x14ac:dyDescent="0.25">
      <c r="A11" s="120" t="s">
        <v>21</v>
      </c>
      <c r="B11" s="121"/>
      <c r="C11" s="98" t="s">
        <v>22</v>
      </c>
      <c r="D11" s="99"/>
      <c r="E11" s="98" t="s">
        <v>1076</v>
      </c>
      <c r="F11" s="99"/>
      <c r="G11" s="98" t="s">
        <v>22</v>
      </c>
      <c r="H11" s="99"/>
      <c r="I11" s="98" t="s">
        <v>264</v>
      </c>
      <c r="J11" s="99"/>
      <c r="K11" s="98" t="s">
        <v>264</v>
      </c>
      <c r="L11" s="99"/>
      <c r="M11" s="98" t="s">
        <v>264</v>
      </c>
      <c r="N11" s="99"/>
      <c r="O11" s="98" t="s">
        <v>264</v>
      </c>
      <c r="P11" s="99"/>
    </row>
    <row r="12" spans="1:16" ht="30.75" customHeight="1" thickBot="1" x14ac:dyDescent="0.25">
      <c r="A12" s="124" t="s">
        <v>82</v>
      </c>
      <c r="B12" s="1" t="s">
        <v>23</v>
      </c>
      <c r="C12" s="46" t="s">
        <v>24</v>
      </c>
      <c r="D12" s="46" t="s">
        <v>25</v>
      </c>
      <c r="E12" s="46" t="s">
        <v>24</v>
      </c>
      <c r="F12" s="46" t="s">
        <v>25</v>
      </c>
      <c r="G12" s="46" t="s">
        <v>24</v>
      </c>
      <c r="H12" s="46" t="s">
        <v>25</v>
      </c>
      <c r="I12" s="46" t="s">
        <v>24</v>
      </c>
      <c r="J12" s="46" t="s">
        <v>25</v>
      </c>
      <c r="K12" s="46" t="s">
        <v>24</v>
      </c>
      <c r="L12" s="46" t="s">
        <v>25</v>
      </c>
      <c r="M12" s="46" t="s">
        <v>24</v>
      </c>
      <c r="N12" s="46" t="s">
        <v>25</v>
      </c>
      <c r="O12" s="46" t="s">
        <v>24</v>
      </c>
      <c r="P12" s="46" t="s">
        <v>25</v>
      </c>
    </row>
    <row r="13" spans="1:16" ht="46.5" customHeight="1" thickBot="1" x14ac:dyDescent="0.25">
      <c r="A13" s="126"/>
      <c r="B13" s="1" t="s">
        <v>83</v>
      </c>
      <c r="C13" s="47">
        <v>80</v>
      </c>
      <c r="D13" s="47">
        <v>50</v>
      </c>
      <c r="E13" s="47">
        <v>82</v>
      </c>
      <c r="F13" s="47">
        <v>48</v>
      </c>
      <c r="G13" s="47">
        <v>91</v>
      </c>
      <c r="H13" s="47">
        <v>52</v>
      </c>
      <c r="I13" s="47">
        <v>20</v>
      </c>
      <c r="J13" s="47">
        <v>39</v>
      </c>
      <c r="K13" s="47">
        <v>36</v>
      </c>
      <c r="L13" s="47">
        <v>28</v>
      </c>
      <c r="M13" s="47">
        <v>39</v>
      </c>
      <c r="N13" s="47">
        <v>32</v>
      </c>
      <c r="O13" s="47">
        <v>43</v>
      </c>
      <c r="P13" s="47">
        <v>44</v>
      </c>
    </row>
    <row r="14" spans="1:16" ht="51.9" customHeight="1" thickBot="1" x14ac:dyDescent="0.25">
      <c r="A14" s="126"/>
      <c r="B14" s="1" t="s">
        <v>84</v>
      </c>
      <c r="C14" s="47">
        <v>75</v>
      </c>
      <c r="D14" s="47" t="s">
        <v>26</v>
      </c>
      <c r="E14" s="47">
        <v>15</v>
      </c>
      <c r="F14" s="47" t="s">
        <v>26</v>
      </c>
      <c r="G14" s="47">
        <v>9</v>
      </c>
      <c r="H14" s="47" t="s">
        <v>165</v>
      </c>
      <c r="I14" s="47">
        <v>40</v>
      </c>
      <c r="J14" s="47" t="s">
        <v>165</v>
      </c>
      <c r="K14" s="47">
        <v>60</v>
      </c>
      <c r="L14" s="47" t="s">
        <v>165</v>
      </c>
      <c r="M14" s="47">
        <v>41</v>
      </c>
      <c r="N14" s="47" t="s">
        <v>1046</v>
      </c>
      <c r="O14" s="47">
        <v>46</v>
      </c>
      <c r="P14" s="47" t="s">
        <v>1046</v>
      </c>
    </row>
    <row r="15" spans="1:16" ht="26.25" customHeight="1" thickBot="1" x14ac:dyDescent="0.25">
      <c r="A15" s="125"/>
      <c r="B15" s="1" t="s">
        <v>27</v>
      </c>
      <c r="C15" s="47">
        <f t="shared" ref="C15:L15" si="0">SUM(C13:C14)</f>
        <v>155</v>
      </c>
      <c r="D15" s="47">
        <f t="shared" si="0"/>
        <v>50</v>
      </c>
      <c r="E15" s="47">
        <f t="shared" si="0"/>
        <v>97</v>
      </c>
      <c r="F15" s="47">
        <f t="shared" si="0"/>
        <v>48</v>
      </c>
      <c r="G15" s="47">
        <f t="shared" si="0"/>
        <v>100</v>
      </c>
      <c r="H15" s="47">
        <f t="shared" si="0"/>
        <v>52</v>
      </c>
      <c r="I15" s="47">
        <f t="shared" si="0"/>
        <v>60</v>
      </c>
      <c r="J15" s="47">
        <f t="shared" si="0"/>
        <v>39</v>
      </c>
      <c r="K15" s="47">
        <f>SUM(K13:K14)</f>
        <v>96</v>
      </c>
      <c r="L15" s="47">
        <f t="shared" si="0"/>
        <v>28</v>
      </c>
      <c r="M15" s="47">
        <f>SUM(M13:M14)</f>
        <v>80</v>
      </c>
      <c r="N15" s="47">
        <f>SUM(N13:N14)</f>
        <v>32</v>
      </c>
      <c r="O15" s="47">
        <f>SUM(O13:O14)</f>
        <v>89</v>
      </c>
      <c r="P15" s="47">
        <f>SUM(P13)</f>
        <v>44</v>
      </c>
    </row>
    <row r="16" spans="1:16" ht="13.5" customHeight="1" x14ac:dyDescent="0.2">
      <c r="A16" s="114" t="s">
        <v>28</v>
      </c>
      <c r="B16" s="115"/>
      <c r="C16" s="100" t="s">
        <v>30</v>
      </c>
      <c r="D16" s="101"/>
      <c r="E16" s="100" t="s">
        <v>138</v>
      </c>
      <c r="F16" s="101"/>
      <c r="G16" s="100" t="s">
        <v>260</v>
      </c>
      <c r="H16" s="101"/>
      <c r="I16" s="100" t="s">
        <v>270</v>
      </c>
      <c r="J16" s="101"/>
      <c r="K16" s="100" t="s">
        <v>1077</v>
      </c>
      <c r="L16" s="101"/>
      <c r="M16" s="100" t="s">
        <v>1078</v>
      </c>
      <c r="N16" s="101"/>
      <c r="O16" s="100" t="s">
        <v>1138</v>
      </c>
      <c r="P16" s="101"/>
    </row>
    <row r="17" spans="1:16" ht="300.60000000000002" customHeight="1" thickBot="1" x14ac:dyDescent="0.25">
      <c r="A17" s="118"/>
      <c r="B17" s="119"/>
      <c r="C17" s="102"/>
      <c r="D17" s="103"/>
      <c r="E17" s="102"/>
      <c r="F17" s="103"/>
      <c r="G17" s="102"/>
      <c r="H17" s="103"/>
      <c r="I17" s="102"/>
      <c r="J17" s="103"/>
      <c r="K17" s="102"/>
      <c r="L17" s="103"/>
      <c r="M17" s="102"/>
      <c r="N17" s="103"/>
      <c r="O17" s="102"/>
      <c r="P17" s="103"/>
    </row>
    <row r="18" spans="1:16" ht="13.5" customHeight="1" x14ac:dyDescent="0.2">
      <c r="A18" s="114" t="s">
        <v>34</v>
      </c>
      <c r="B18" s="115"/>
      <c r="C18" s="100" t="s">
        <v>120</v>
      </c>
      <c r="D18" s="101"/>
      <c r="E18" s="100" t="s">
        <v>985</v>
      </c>
      <c r="F18" s="101"/>
      <c r="G18" s="100" t="s">
        <v>261</v>
      </c>
      <c r="H18" s="101"/>
      <c r="I18" s="100" t="s">
        <v>230</v>
      </c>
      <c r="J18" s="101"/>
      <c r="K18" s="100" t="s">
        <v>612</v>
      </c>
      <c r="L18" s="101"/>
      <c r="M18" s="100" t="s">
        <v>1079</v>
      </c>
      <c r="N18" s="101"/>
      <c r="O18" s="100" t="s">
        <v>1139</v>
      </c>
      <c r="P18" s="101"/>
    </row>
    <row r="19" spans="1:16" ht="13.5" customHeight="1" x14ac:dyDescent="0.2">
      <c r="A19" s="116"/>
      <c r="B19" s="117"/>
      <c r="C19" s="104"/>
      <c r="D19" s="105"/>
      <c r="E19" s="104" t="s">
        <v>986</v>
      </c>
      <c r="F19" s="105"/>
      <c r="G19" s="104" t="s">
        <v>114</v>
      </c>
      <c r="H19" s="105"/>
      <c r="I19" s="104"/>
      <c r="J19" s="105"/>
      <c r="K19" s="104" t="s">
        <v>756</v>
      </c>
      <c r="L19" s="105"/>
      <c r="M19" s="104" t="s">
        <v>1080</v>
      </c>
      <c r="N19" s="105"/>
      <c r="O19" s="104" t="s">
        <v>114</v>
      </c>
      <c r="P19" s="105"/>
    </row>
    <row r="20" spans="1:16" ht="13.5" customHeight="1" x14ac:dyDescent="0.2">
      <c r="A20" s="116"/>
      <c r="B20" s="117"/>
      <c r="C20" s="104"/>
      <c r="D20" s="105"/>
      <c r="E20" s="104" t="s">
        <v>987</v>
      </c>
      <c r="F20" s="105"/>
      <c r="G20" s="104"/>
      <c r="H20" s="105"/>
      <c r="I20" s="104"/>
      <c r="J20" s="105"/>
      <c r="K20" s="104" t="s">
        <v>105</v>
      </c>
      <c r="L20" s="105"/>
      <c r="M20" s="104" t="s">
        <v>114</v>
      </c>
      <c r="N20" s="105"/>
      <c r="O20" s="104"/>
      <c r="P20" s="105"/>
    </row>
    <row r="21" spans="1:16" ht="13.8" thickBot="1" x14ac:dyDescent="0.25">
      <c r="A21" s="118"/>
      <c r="B21" s="119"/>
      <c r="C21" s="102"/>
      <c r="D21" s="103"/>
      <c r="E21" s="102"/>
      <c r="F21" s="103"/>
      <c r="G21" s="102"/>
      <c r="H21" s="103"/>
      <c r="I21" s="102"/>
      <c r="J21" s="103"/>
      <c r="K21" s="102"/>
      <c r="L21" s="103"/>
      <c r="M21" s="102"/>
      <c r="N21" s="103"/>
      <c r="O21" s="102"/>
      <c r="P21" s="103"/>
    </row>
    <row r="22" spans="1:16" ht="33" customHeight="1" thickBot="1" x14ac:dyDescent="0.25">
      <c r="A22" s="124" t="s">
        <v>43</v>
      </c>
      <c r="B22" s="1" t="s">
        <v>44</v>
      </c>
      <c r="C22" s="96" t="s">
        <v>45</v>
      </c>
      <c r="D22" s="97"/>
      <c r="E22" s="96" t="s">
        <v>775</v>
      </c>
      <c r="F22" s="97"/>
      <c r="G22" s="96" t="s">
        <v>170</v>
      </c>
      <c r="H22" s="97"/>
      <c r="I22" s="96" t="s">
        <v>266</v>
      </c>
      <c r="J22" s="97"/>
      <c r="K22" s="96" t="s">
        <v>266</v>
      </c>
      <c r="L22" s="97"/>
      <c r="M22" s="96" t="s">
        <v>266</v>
      </c>
      <c r="N22" s="97"/>
      <c r="O22" s="96" t="s">
        <v>379</v>
      </c>
      <c r="P22" s="97"/>
    </row>
    <row r="23" spans="1:16" ht="34.5" customHeight="1" thickBot="1" x14ac:dyDescent="0.25">
      <c r="A23" s="125"/>
      <c r="B23" s="1" t="s">
        <v>49</v>
      </c>
      <c r="C23" s="96" t="s">
        <v>51</v>
      </c>
      <c r="D23" s="97"/>
      <c r="E23" s="96" t="s">
        <v>474</v>
      </c>
      <c r="F23" s="97"/>
      <c r="G23" s="96" t="s">
        <v>171</v>
      </c>
      <c r="H23" s="97"/>
      <c r="I23" s="96" t="s">
        <v>678</v>
      </c>
      <c r="J23" s="97"/>
      <c r="K23" s="96" t="s">
        <v>678</v>
      </c>
      <c r="L23" s="97"/>
      <c r="M23" s="96" t="s">
        <v>678</v>
      </c>
      <c r="N23" s="97"/>
      <c r="O23" s="96" t="s">
        <v>379</v>
      </c>
      <c r="P23" s="97"/>
    </row>
    <row r="24" spans="1:16" ht="18.75" customHeight="1" thickBot="1" x14ac:dyDescent="0.25">
      <c r="A24" s="120" t="s">
        <v>52</v>
      </c>
      <c r="B24" s="121"/>
      <c r="C24" s="122">
        <v>10</v>
      </c>
      <c r="D24" s="123"/>
      <c r="E24" s="122">
        <v>4</v>
      </c>
      <c r="F24" s="123"/>
      <c r="G24" s="122">
        <v>7</v>
      </c>
      <c r="H24" s="123"/>
      <c r="I24" s="122">
        <v>3</v>
      </c>
      <c r="J24" s="123"/>
      <c r="K24" s="122">
        <v>8</v>
      </c>
      <c r="L24" s="123"/>
      <c r="M24" s="122">
        <v>6</v>
      </c>
      <c r="N24" s="123"/>
      <c r="O24" s="122">
        <v>6</v>
      </c>
      <c r="P24" s="123"/>
    </row>
    <row r="25" spans="1:16" x14ac:dyDescent="0.2">
      <c r="A25" s="114" t="s">
        <v>87</v>
      </c>
      <c r="B25" s="115"/>
      <c r="C25" s="127">
        <v>1885.54</v>
      </c>
      <c r="D25" s="128"/>
      <c r="E25" s="127">
        <v>1202.6600000000001</v>
      </c>
      <c r="F25" s="128"/>
      <c r="G25" s="127">
        <v>1223.08</v>
      </c>
      <c r="H25" s="128"/>
      <c r="I25" s="127">
        <v>1212.97</v>
      </c>
      <c r="J25" s="128"/>
      <c r="K25" s="127">
        <v>1664.7</v>
      </c>
      <c r="L25" s="128"/>
      <c r="M25" s="127" t="s">
        <v>1081</v>
      </c>
      <c r="N25" s="128"/>
      <c r="O25" s="127">
        <v>963.34</v>
      </c>
      <c r="P25" s="128"/>
    </row>
    <row r="26" spans="1:16" ht="21.75" customHeight="1" thickBot="1" x14ac:dyDescent="0.25">
      <c r="A26" s="118" t="s">
        <v>53</v>
      </c>
      <c r="B26" s="119"/>
      <c r="C26" s="129"/>
      <c r="D26" s="130"/>
      <c r="E26" s="129"/>
      <c r="F26" s="130"/>
      <c r="G26" s="129"/>
      <c r="H26" s="130"/>
      <c r="I26" s="129"/>
      <c r="J26" s="130"/>
      <c r="K26" s="129"/>
      <c r="L26" s="130"/>
      <c r="M26" s="129"/>
      <c r="N26" s="130"/>
      <c r="O26" s="129"/>
      <c r="P26" s="130"/>
    </row>
    <row r="27" spans="1:16" x14ac:dyDescent="0.2">
      <c r="A27" s="114" t="s">
        <v>88</v>
      </c>
      <c r="B27" s="115"/>
      <c r="C27" s="127">
        <v>1493.78</v>
      </c>
      <c r="D27" s="128"/>
      <c r="E27" s="127">
        <v>974.11</v>
      </c>
      <c r="F27" s="128"/>
      <c r="G27" s="127">
        <v>546.87</v>
      </c>
      <c r="H27" s="128"/>
      <c r="I27" s="127">
        <v>1028.27</v>
      </c>
      <c r="J27" s="128"/>
      <c r="K27" s="127">
        <v>861.09</v>
      </c>
      <c r="L27" s="128"/>
      <c r="M27" s="127">
        <v>1914.84</v>
      </c>
      <c r="N27" s="128"/>
      <c r="O27" s="127">
        <v>816.24</v>
      </c>
      <c r="P27" s="128"/>
    </row>
    <row r="28" spans="1:16" ht="19.649999999999999" customHeight="1" thickBot="1" x14ac:dyDescent="0.25">
      <c r="A28" s="118" t="s">
        <v>53</v>
      </c>
      <c r="B28" s="119"/>
      <c r="C28" s="129"/>
      <c r="D28" s="130"/>
      <c r="E28" s="129"/>
      <c r="F28" s="130"/>
      <c r="G28" s="129"/>
      <c r="H28" s="130"/>
      <c r="I28" s="129"/>
      <c r="J28" s="130"/>
      <c r="K28" s="129"/>
      <c r="L28" s="130"/>
      <c r="M28" s="129"/>
      <c r="N28" s="130"/>
      <c r="O28" s="129"/>
      <c r="P28" s="130"/>
    </row>
    <row r="29" spans="1:16" ht="31.5" customHeight="1" thickBot="1" x14ac:dyDescent="0.25">
      <c r="A29" s="114" t="s">
        <v>54</v>
      </c>
      <c r="B29" s="115"/>
      <c r="C29" s="96" t="s">
        <v>1140</v>
      </c>
      <c r="D29" s="97"/>
      <c r="E29" s="96" t="s">
        <v>1141</v>
      </c>
      <c r="F29" s="97"/>
      <c r="G29" s="96" t="s">
        <v>1141</v>
      </c>
      <c r="H29" s="97"/>
      <c r="I29" s="96" t="s">
        <v>1141</v>
      </c>
      <c r="J29" s="97"/>
      <c r="K29" s="96" t="s">
        <v>1141</v>
      </c>
      <c r="L29" s="97"/>
      <c r="M29" s="96" t="s">
        <v>1141</v>
      </c>
      <c r="N29" s="97"/>
      <c r="O29" s="96" t="s">
        <v>1142</v>
      </c>
      <c r="P29" s="97"/>
    </row>
    <row r="30" spans="1:16" ht="14.25" customHeight="1" thickBot="1" x14ac:dyDescent="0.25">
      <c r="A30" s="116"/>
      <c r="B30" s="117"/>
      <c r="C30" s="96" t="s">
        <v>151</v>
      </c>
      <c r="D30" s="97"/>
      <c r="E30" s="96" t="s">
        <v>151</v>
      </c>
      <c r="F30" s="97"/>
      <c r="G30" s="96" t="s">
        <v>271</v>
      </c>
      <c r="H30" s="97"/>
      <c r="I30" s="96" t="s">
        <v>271</v>
      </c>
      <c r="J30" s="97"/>
      <c r="K30" s="96" t="s">
        <v>271</v>
      </c>
      <c r="L30" s="97"/>
      <c r="M30" s="96" t="s">
        <v>271</v>
      </c>
      <c r="N30" s="97"/>
      <c r="O30" s="96" t="s">
        <v>271</v>
      </c>
      <c r="P30" s="97"/>
    </row>
    <row r="31" spans="1:16" ht="13.5" customHeight="1" x14ac:dyDescent="0.2">
      <c r="A31" s="116"/>
      <c r="B31" s="117"/>
      <c r="C31" s="100" t="s">
        <v>98</v>
      </c>
      <c r="D31" s="101"/>
      <c r="E31" s="100" t="s">
        <v>125</v>
      </c>
      <c r="F31" s="101"/>
      <c r="G31" s="100" t="s">
        <v>262</v>
      </c>
      <c r="H31" s="101"/>
      <c r="I31" s="100" t="s">
        <v>272</v>
      </c>
      <c r="J31" s="101"/>
      <c r="K31" s="100" t="s">
        <v>754</v>
      </c>
      <c r="L31" s="101"/>
      <c r="M31" s="100" t="s">
        <v>1074</v>
      </c>
      <c r="N31" s="101"/>
      <c r="O31" s="100" t="s">
        <v>1143</v>
      </c>
      <c r="P31" s="101"/>
    </row>
    <row r="32" spans="1:16" ht="13.8" thickBot="1" x14ac:dyDescent="0.25">
      <c r="A32" s="116"/>
      <c r="B32" s="117"/>
      <c r="C32" s="102"/>
      <c r="D32" s="103"/>
      <c r="E32" s="102"/>
      <c r="F32" s="103"/>
      <c r="G32" s="102"/>
      <c r="H32" s="103"/>
      <c r="I32" s="102"/>
      <c r="J32" s="103"/>
      <c r="K32" s="102"/>
      <c r="L32" s="103"/>
      <c r="M32" s="102"/>
      <c r="N32" s="103"/>
      <c r="O32" s="102"/>
      <c r="P32" s="103"/>
    </row>
    <row r="33" spans="1:16" ht="14.25" customHeight="1" thickBot="1" x14ac:dyDescent="0.25">
      <c r="A33" s="118"/>
      <c r="B33" s="119"/>
      <c r="C33" s="96" t="s">
        <v>676</v>
      </c>
      <c r="D33" s="97"/>
      <c r="E33" s="96" t="s">
        <v>475</v>
      </c>
      <c r="F33" s="97"/>
      <c r="G33" s="96" t="s">
        <v>477</v>
      </c>
      <c r="H33" s="97"/>
      <c r="I33" s="96" t="s">
        <v>298</v>
      </c>
      <c r="J33" s="97"/>
      <c r="K33" s="96" t="s">
        <v>785</v>
      </c>
      <c r="L33" s="97"/>
      <c r="M33" s="96" t="s">
        <v>1082</v>
      </c>
      <c r="N33" s="97"/>
      <c r="O33" s="96" t="s">
        <v>1144</v>
      </c>
      <c r="P33" s="97"/>
    </row>
    <row r="34" spans="1:16" ht="13.8" thickBot="1" x14ac:dyDescent="0.25">
      <c r="A34" s="7" t="s">
        <v>64</v>
      </c>
    </row>
    <row r="35" spans="1:16" ht="13.8" thickTop="1" x14ac:dyDescent="0.2">
      <c r="A35" s="8" t="s">
        <v>528</v>
      </c>
    </row>
    <row r="36" spans="1:16" x14ac:dyDescent="0.2">
      <c r="A36" s="9" t="s">
        <v>65</v>
      </c>
    </row>
    <row r="38" spans="1:16" x14ac:dyDescent="0.2">
      <c r="A38" s="10"/>
    </row>
    <row r="39" spans="1:16" x14ac:dyDescent="0.2">
      <c r="A39" s="9" t="s">
        <v>66</v>
      </c>
    </row>
    <row r="40" spans="1:16" ht="16.2" thickBot="1" x14ac:dyDescent="0.25">
      <c r="A40" s="11" t="s">
        <v>67</v>
      </c>
    </row>
    <row r="41" spans="1:16" ht="13.8" thickBot="1" x14ac:dyDescent="0.25">
      <c r="A41" s="12" t="s">
        <v>68</v>
      </c>
    </row>
    <row r="42" spans="1:16" ht="13.8" thickBot="1" x14ac:dyDescent="0.25">
      <c r="A42" s="13" t="s">
        <v>69</v>
      </c>
    </row>
    <row r="43" spans="1:16" ht="13.8" thickBot="1" x14ac:dyDescent="0.25">
      <c r="A43" s="13" t="s">
        <v>70</v>
      </c>
    </row>
    <row r="44" spans="1:16" ht="13.8" thickBot="1" x14ac:dyDescent="0.25">
      <c r="A44" s="13" t="s">
        <v>71</v>
      </c>
    </row>
    <row r="45" spans="1:16" ht="13.8" thickBot="1" x14ac:dyDescent="0.25">
      <c r="A45" s="14" t="s">
        <v>72</v>
      </c>
    </row>
    <row r="46" spans="1:16" ht="18" thickTop="1" thickBot="1" x14ac:dyDescent="0.25">
      <c r="A46" s="15" t="s">
        <v>73</v>
      </c>
    </row>
    <row r="47" spans="1:16" ht="13.8" thickTop="1" x14ac:dyDescent="0.2">
      <c r="A47" s="16" t="s">
        <v>74</v>
      </c>
    </row>
  </sheetData>
  <mergeCells count="179">
    <mergeCell ref="O27:P28"/>
    <mergeCell ref="O29:P29"/>
    <mergeCell ref="O30:P30"/>
    <mergeCell ref="O31:P32"/>
    <mergeCell ref="O33:P33"/>
    <mergeCell ref="O16:P17"/>
    <mergeCell ref="O18:P18"/>
    <mergeCell ref="O19:P19"/>
    <mergeCell ref="O20:P20"/>
    <mergeCell ref="O21:P21"/>
    <mergeCell ref="O22:P22"/>
    <mergeCell ref="O23:P23"/>
    <mergeCell ref="O24:P24"/>
    <mergeCell ref="O25:P26"/>
    <mergeCell ref="O2:P2"/>
    <mergeCell ref="O3:P3"/>
    <mergeCell ref="O4:P4"/>
    <mergeCell ref="O5:P5"/>
    <mergeCell ref="O6:P6"/>
    <mergeCell ref="O7:P7"/>
    <mergeCell ref="O8:P9"/>
    <mergeCell ref="O10:P10"/>
    <mergeCell ref="O11:P11"/>
    <mergeCell ref="M27:N28"/>
    <mergeCell ref="M29:N29"/>
    <mergeCell ref="M30:N30"/>
    <mergeCell ref="M31:N32"/>
    <mergeCell ref="M33:N33"/>
    <mergeCell ref="M16:N17"/>
    <mergeCell ref="M18:N18"/>
    <mergeCell ref="M19:N19"/>
    <mergeCell ref="M20:N20"/>
    <mergeCell ref="M21:N21"/>
    <mergeCell ref="M22:N22"/>
    <mergeCell ref="M23:N23"/>
    <mergeCell ref="M24:N24"/>
    <mergeCell ref="M25:N26"/>
    <mergeCell ref="M2:N2"/>
    <mergeCell ref="M3:N3"/>
    <mergeCell ref="M4:N4"/>
    <mergeCell ref="M5:N5"/>
    <mergeCell ref="M6:N6"/>
    <mergeCell ref="M7:N7"/>
    <mergeCell ref="M8:N9"/>
    <mergeCell ref="M10:N10"/>
    <mergeCell ref="M11:N11"/>
    <mergeCell ref="K27:L28"/>
    <mergeCell ref="K29:L29"/>
    <mergeCell ref="K30:L30"/>
    <mergeCell ref="K31:L32"/>
    <mergeCell ref="K33:L33"/>
    <mergeCell ref="K16:L17"/>
    <mergeCell ref="K18:L18"/>
    <mergeCell ref="K19:L19"/>
    <mergeCell ref="K20:L20"/>
    <mergeCell ref="K21:L21"/>
    <mergeCell ref="K22:L22"/>
    <mergeCell ref="K23:L23"/>
    <mergeCell ref="K24:L24"/>
    <mergeCell ref="K25:L26"/>
    <mergeCell ref="K2:L2"/>
    <mergeCell ref="K3:L3"/>
    <mergeCell ref="K4:L4"/>
    <mergeCell ref="K5:L5"/>
    <mergeCell ref="K6:L6"/>
    <mergeCell ref="K7:L7"/>
    <mergeCell ref="K8:L9"/>
    <mergeCell ref="K10:L10"/>
    <mergeCell ref="K11:L11"/>
    <mergeCell ref="A6:B6"/>
    <mergeCell ref="C6:D6"/>
    <mergeCell ref="A7:B7"/>
    <mergeCell ref="C7:D7"/>
    <mergeCell ref="A8:B9"/>
    <mergeCell ref="C8:D9"/>
    <mergeCell ref="A2:B3"/>
    <mergeCell ref="C2:D2"/>
    <mergeCell ref="C3:D3"/>
    <mergeCell ref="A4:B4"/>
    <mergeCell ref="C4:D4"/>
    <mergeCell ref="A5:B5"/>
    <mergeCell ref="C5:D5"/>
    <mergeCell ref="E2:F2"/>
    <mergeCell ref="E3:F3"/>
    <mergeCell ref="E4:F4"/>
    <mergeCell ref="E5:F5"/>
    <mergeCell ref="E6:F6"/>
    <mergeCell ref="A24:B24"/>
    <mergeCell ref="C24:D24"/>
    <mergeCell ref="A25:B25"/>
    <mergeCell ref="C25:D26"/>
    <mergeCell ref="A26:B26"/>
    <mergeCell ref="A18:B21"/>
    <mergeCell ref="C18:D18"/>
    <mergeCell ref="C19:D19"/>
    <mergeCell ref="C20:D20"/>
    <mergeCell ref="C21:D21"/>
    <mergeCell ref="A22:A23"/>
    <mergeCell ref="C22:D22"/>
    <mergeCell ref="C23:D23"/>
    <mergeCell ref="A10:B10"/>
    <mergeCell ref="C10:D10"/>
    <mergeCell ref="A11:B11"/>
    <mergeCell ref="C11:D11"/>
    <mergeCell ref="A12:A15"/>
    <mergeCell ref="A16:B17"/>
    <mergeCell ref="E7:F7"/>
    <mergeCell ref="E8:F9"/>
    <mergeCell ref="E10:F10"/>
    <mergeCell ref="E11:F11"/>
    <mergeCell ref="E16:F17"/>
    <mergeCell ref="E18:F18"/>
    <mergeCell ref="A29:B33"/>
    <mergeCell ref="C29:D29"/>
    <mergeCell ref="C30:D30"/>
    <mergeCell ref="C31:D32"/>
    <mergeCell ref="C33:D33"/>
    <mergeCell ref="A27:B27"/>
    <mergeCell ref="C27:D28"/>
    <mergeCell ref="A28:B28"/>
    <mergeCell ref="C16:D17"/>
    <mergeCell ref="E25:F26"/>
    <mergeCell ref="E27:F28"/>
    <mergeCell ref="E29:F29"/>
    <mergeCell ref="E30:F30"/>
    <mergeCell ref="E31:F32"/>
    <mergeCell ref="E33:F33"/>
    <mergeCell ref="E19:F19"/>
    <mergeCell ref="E20:F20"/>
    <mergeCell ref="E21:F21"/>
    <mergeCell ref="E22:F22"/>
    <mergeCell ref="E23:F23"/>
    <mergeCell ref="E24:F24"/>
    <mergeCell ref="G31:H32"/>
    <mergeCell ref="G33:H33"/>
    <mergeCell ref="I2:J2"/>
    <mergeCell ref="I3:J3"/>
    <mergeCell ref="I4:J4"/>
    <mergeCell ref="I5:J5"/>
    <mergeCell ref="I6:J6"/>
    <mergeCell ref="G20:H20"/>
    <mergeCell ref="G21:H21"/>
    <mergeCell ref="G22:H22"/>
    <mergeCell ref="G23:H23"/>
    <mergeCell ref="G24:H24"/>
    <mergeCell ref="G25:H26"/>
    <mergeCell ref="G8:H9"/>
    <mergeCell ref="G10:H10"/>
    <mergeCell ref="G11:H11"/>
    <mergeCell ref="G16:H17"/>
    <mergeCell ref="G18:H18"/>
    <mergeCell ref="G19:H19"/>
    <mergeCell ref="G2:H2"/>
    <mergeCell ref="G3:H3"/>
    <mergeCell ref="G7:H7"/>
    <mergeCell ref="I25:J26"/>
    <mergeCell ref="I27:J28"/>
    <mergeCell ref="I29:J29"/>
    <mergeCell ref="I30:J30"/>
    <mergeCell ref="I31:J32"/>
    <mergeCell ref="G4:H4"/>
    <mergeCell ref="G5:H5"/>
    <mergeCell ref="G6:H6"/>
    <mergeCell ref="I7:J7"/>
    <mergeCell ref="I8:J9"/>
    <mergeCell ref="I10:J10"/>
    <mergeCell ref="I11:J11"/>
    <mergeCell ref="I16:J17"/>
    <mergeCell ref="I18:J18"/>
    <mergeCell ref="I33:J33"/>
    <mergeCell ref="I19:J19"/>
    <mergeCell ref="I20:J20"/>
    <mergeCell ref="I21:J21"/>
    <mergeCell ref="I22:J22"/>
    <mergeCell ref="I23:J23"/>
    <mergeCell ref="I24:J24"/>
    <mergeCell ref="G27:H28"/>
    <mergeCell ref="G29:H29"/>
    <mergeCell ref="G30:H30"/>
  </mergeCells>
  <phoneticPr fontId="23"/>
  <hyperlinks>
    <hyperlink ref="A36" r:id="rId1" xr:uid="{00000000-0004-0000-0200-000000000000}"/>
    <hyperlink ref="A39" location="'目次（リンク付）'!A1" display="ページの先頭へ戻る" xr:uid="{00000000-0004-0000-0200-000001000000}"/>
    <hyperlink ref="A41" r:id="rId2" xr:uid="{00000000-0004-0000-0200-000002000000}"/>
    <hyperlink ref="A42" r:id="rId3" xr:uid="{00000000-0004-0000-0200-000003000000}"/>
    <hyperlink ref="A43" r:id="rId4" xr:uid="{00000000-0004-0000-0200-000004000000}"/>
    <hyperlink ref="A44" r:id="rId5" xr:uid="{00000000-0004-0000-0200-000005000000}"/>
    <hyperlink ref="A45" r:id="rId6" xr:uid="{00000000-0004-0000-0200-000006000000}"/>
  </hyperlinks>
  <pageMargins left="0.7" right="0.7" top="0.75" bottom="0.75" header="0.3" footer="0.3"/>
  <pageSetup paperSize="9" scale="61" fitToWidth="0" orientation="portrait" r:id="rId7"/>
  <colBreaks count="1" manualBreakCount="1">
    <brk id="12" max="46"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4FB15-CB91-462E-B328-7F9F7CD379D1}">
  <sheetPr>
    <pageSetUpPr fitToPage="1"/>
  </sheetPr>
  <dimension ref="A1:H47"/>
  <sheetViews>
    <sheetView view="pageBreakPreview" zoomScale="85" zoomScaleNormal="100" zoomScaleSheetLayoutView="85" workbookViewId="0">
      <pane xSplit="2" ySplit="3" topLeftCell="C24"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6" width="11.21875" style="2" customWidth="1"/>
    <col min="7" max="7" width="11.6640625" customWidth="1"/>
    <col min="8" max="8" width="11.33203125"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6" ht="13.8" thickBot="1" x14ac:dyDescent="0.25">
      <c r="A1" s="2" t="s">
        <v>691</v>
      </c>
    </row>
    <row r="2" spans="1:6" ht="27.15" customHeight="1" x14ac:dyDescent="0.2">
      <c r="A2" s="114" t="s">
        <v>0</v>
      </c>
      <c r="B2" s="115"/>
      <c r="C2" s="100" t="s">
        <v>1036</v>
      </c>
      <c r="D2" s="101"/>
      <c r="E2" s="100" t="s">
        <v>1041</v>
      </c>
      <c r="F2" s="101"/>
    </row>
    <row r="3" spans="1:6" ht="14.25" customHeight="1" thickBot="1" x14ac:dyDescent="0.25">
      <c r="A3" s="118"/>
      <c r="B3" s="119"/>
      <c r="C3" s="102" t="s">
        <v>1038</v>
      </c>
      <c r="D3" s="103"/>
      <c r="E3" s="102" t="s">
        <v>1043</v>
      </c>
      <c r="F3" s="103"/>
    </row>
    <row r="4" spans="1:6" ht="42" customHeight="1" thickBot="1" x14ac:dyDescent="0.25">
      <c r="A4" s="120" t="s">
        <v>5</v>
      </c>
      <c r="B4" s="121"/>
      <c r="C4" s="96" t="s">
        <v>1037</v>
      </c>
      <c r="D4" s="97"/>
      <c r="E4" s="96" t="s">
        <v>1042</v>
      </c>
      <c r="F4" s="97"/>
    </row>
    <row r="5" spans="1:6" ht="58.5" customHeight="1" thickBot="1" x14ac:dyDescent="0.25">
      <c r="A5" s="120" t="s">
        <v>76</v>
      </c>
      <c r="B5" s="121"/>
      <c r="C5" s="110">
        <v>45017</v>
      </c>
      <c r="D5" s="111"/>
      <c r="E5" s="110">
        <v>45017</v>
      </c>
      <c r="F5" s="111"/>
    </row>
    <row r="6" spans="1:6" ht="32.25" customHeight="1" thickBot="1" x14ac:dyDescent="0.25">
      <c r="A6" s="120" t="s">
        <v>13</v>
      </c>
      <c r="B6" s="121"/>
      <c r="C6" s="112">
        <v>150</v>
      </c>
      <c r="D6" s="113"/>
      <c r="E6" s="112">
        <v>172</v>
      </c>
      <c r="F6" s="113"/>
    </row>
    <row r="7" spans="1:6" ht="37.65" customHeight="1" thickBot="1" x14ac:dyDescent="0.25">
      <c r="A7" s="120" t="s">
        <v>14</v>
      </c>
      <c r="B7" s="121"/>
      <c r="C7" s="96" t="s">
        <v>1040</v>
      </c>
      <c r="D7" s="97"/>
      <c r="E7" s="96" t="s">
        <v>1045</v>
      </c>
      <c r="F7" s="97"/>
    </row>
    <row r="8" spans="1:6" ht="13.5" customHeight="1" x14ac:dyDescent="0.2">
      <c r="A8" s="114" t="s">
        <v>19</v>
      </c>
      <c r="B8" s="115"/>
      <c r="C8" s="100" t="s">
        <v>1039</v>
      </c>
      <c r="D8" s="101"/>
      <c r="E8" s="100" t="s">
        <v>1044</v>
      </c>
      <c r="F8" s="101"/>
    </row>
    <row r="9" spans="1:6" ht="24" customHeight="1" thickBot="1" x14ac:dyDescent="0.25">
      <c r="A9" s="118"/>
      <c r="B9" s="119"/>
      <c r="C9" s="102"/>
      <c r="D9" s="103"/>
      <c r="E9" s="102"/>
      <c r="F9" s="103"/>
    </row>
    <row r="10" spans="1:6" ht="18.75" customHeight="1" thickBot="1" x14ac:dyDescent="0.25">
      <c r="A10" s="120" t="s">
        <v>102</v>
      </c>
      <c r="B10" s="121"/>
      <c r="C10" s="98" t="s">
        <v>1061</v>
      </c>
      <c r="D10" s="99"/>
      <c r="E10" s="98" t="s">
        <v>1064</v>
      </c>
      <c r="F10" s="99"/>
    </row>
    <row r="11" spans="1:6" ht="18" customHeight="1" thickBot="1" x14ac:dyDescent="0.25">
      <c r="A11" s="120" t="s">
        <v>21</v>
      </c>
      <c r="B11" s="121"/>
      <c r="C11" s="98" t="s">
        <v>264</v>
      </c>
      <c r="D11" s="99"/>
      <c r="E11" s="98" t="s">
        <v>264</v>
      </c>
      <c r="F11" s="99"/>
    </row>
    <row r="12" spans="1:6" ht="30.75" customHeight="1" thickBot="1" x14ac:dyDescent="0.25">
      <c r="A12" s="124" t="s">
        <v>82</v>
      </c>
      <c r="B12" s="1" t="s">
        <v>23</v>
      </c>
      <c r="C12" s="46" t="s">
        <v>24</v>
      </c>
      <c r="D12" s="46" t="s">
        <v>25</v>
      </c>
      <c r="E12" s="46" t="s">
        <v>24</v>
      </c>
      <c r="F12" s="46" t="s">
        <v>25</v>
      </c>
    </row>
    <row r="13" spans="1:6" ht="46.5" customHeight="1" thickBot="1" x14ac:dyDescent="0.25">
      <c r="A13" s="126"/>
      <c r="B13" s="1" t="s">
        <v>83</v>
      </c>
      <c r="C13" s="47">
        <v>75</v>
      </c>
      <c r="D13" s="47">
        <v>60</v>
      </c>
      <c r="E13" s="47">
        <v>103</v>
      </c>
      <c r="F13" s="47">
        <v>57</v>
      </c>
    </row>
    <row r="14" spans="1:6" ht="51.9" customHeight="1" thickBot="1" x14ac:dyDescent="0.25">
      <c r="A14" s="126"/>
      <c r="B14" s="1" t="s">
        <v>84</v>
      </c>
      <c r="C14" s="47">
        <v>15</v>
      </c>
      <c r="D14" s="47" t="s">
        <v>1046</v>
      </c>
      <c r="E14" s="47">
        <v>12</v>
      </c>
      <c r="F14" s="47" t="s">
        <v>1046</v>
      </c>
    </row>
    <row r="15" spans="1:6" ht="26.25" customHeight="1" thickBot="1" x14ac:dyDescent="0.25">
      <c r="A15" s="125"/>
      <c r="B15" s="1" t="s">
        <v>27</v>
      </c>
      <c r="C15" s="47">
        <f>SUM(C13:C14)</f>
        <v>90</v>
      </c>
      <c r="D15" s="47">
        <f>SUM(D13:D14)</f>
        <v>60</v>
      </c>
      <c r="E15" s="47">
        <f>SUM(E13:E14)</f>
        <v>115</v>
      </c>
      <c r="F15" s="47">
        <f>SUM(F13:F14)</f>
        <v>57</v>
      </c>
    </row>
    <row r="16" spans="1:6" ht="13.5" customHeight="1" x14ac:dyDescent="0.2">
      <c r="A16" s="114" t="s">
        <v>28</v>
      </c>
      <c r="B16" s="115"/>
      <c r="C16" s="100" t="s">
        <v>1062</v>
      </c>
      <c r="D16" s="101"/>
      <c r="E16" s="100" t="s">
        <v>1113</v>
      </c>
      <c r="F16" s="101"/>
    </row>
    <row r="17" spans="1:6" ht="306" customHeight="1" thickBot="1" x14ac:dyDescent="0.25">
      <c r="A17" s="118"/>
      <c r="B17" s="119"/>
      <c r="C17" s="102"/>
      <c r="D17" s="103"/>
      <c r="E17" s="102"/>
      <c r="F17" s="103"/>
    </row>
    <row r="18" spans="1:6" ht="13.5" customHeight="1" x14ac:dyDescent="0.2">
      <c r="A18" s="114" t="s">
        <v>34</v>
      </c>
      <c r="B18" s="115"/>
      <c r="C18" s="135" t="s">
        <v>1063</v>
      </c>
      <c r="D18" s="270"/>
      <c r="E18" s="100" t="s">
        <v>1065</v>
      </c>
      <c r="F18" s="101"/>
    </row>
    <row r="19" spans="1:6" ht="13.5" customHeight="1" x14ac:dyDescent="0.2">
      <c r="A19" s="116"/>
      <c r="B19" s="117"/>
      <c r="C19" s="137"/>
      <c r="D19" s="271"/>
      <c r="E19" s="104" t="s">
        <v>106</v>
      </c>
      <c r="F19" s="105"/>
    </row>
    <row r="20" spans="1:6" ht="13.5" customHeight="1" x14ac:dyDescent="0.2">
      <c r="A20" s="116"/>
      <c r="B20" s="117"/>
      <c r="C20" s="104"/>
      <c r="D20" s="105"/>
      <c r="E20" s="104"/>
      <c r="F20" s="105"/>
    </row>
    <row r="21" spans="1:6" ht="14.25" customHeight="1" thickBot="1" x14ac:dyDescent="0.25">
      <c r="A21" s="118"/>
      <c r="B21" s="119"/>
      <c r="C21" s="102"/>
      <c r="D21" s="103"/>
      <c r="E21" s="102"/>
      <c r="F21" s="103"/>
    </row>
    <row r="22" spans="1:6" ht="33" customHeight="1" thickBot="1" x14ac:dyDescent="0.25">
      <c r="A22" s="124" t="s">
        <v>43</v>
      </c>
      <c r="B22" s="1" t="s">
        <v>44</v>
      </c>
      <c r="C22" s="96" t="s">
        <v>1383</v>
      </c>
      <c r="D22" s="97"/>
      <c r="E22" s="96" t="s">
        <v>1383</v>
      </c>
      <c r="F22" s="97"/>
    </row>
    <row r="23" spans="1:6" ht="34.5" customHeight="1" thickBot="1" x14ac:dyDescent="0.25">
      <c r="A23" s="125"/>
      <c r="B23" s="1" t="s">
        <v>49</v>
      </c>
      <c r="C23" s="96" t="s">
        <v>1114</v>
      </c>
      <c r="D23" s="97"/>
      <c r="E23" s="96" t="s">
        <v>1383</v>
      </c>
      <c r="F23" s="97"/>
    </row>
    <row r="24" spans="1:6" ht="18.75" customHeight="1" thickBot="1" x14ac:dyDescent="0.25">
      <c r="A24" s="120" t="s">
        <v>52</v>
      </c>
      <c r="B24" s="121"/>
      <c r="C24" s="122">
        <v>3</v>
      </c>
      <c r="D24" s="123"/>
      <c r="E24" s="122">
        <v>6</v>
      </c>
      <c r="F24" s="123"/>
    </row>
    <row r="25" spans="1:6" ht="13.5" customHeight="1" x14ac:dyDescent="0.2">
      <c r="A25" s="114" t="s">
        <v>87</v>
      </c>
      <c r="B25" s="115"/>
      <c r="C25" s="127">
        <v>1431.25</v>
      </c>
      <c r="D25" s="128"/>
      <c r="E25" s="127">
        <v>1833.5</v>
      </c>
      <c r="F25" s="128"/>
    </row>
    <row r="26" spans="1:6" ht="21.75" customHeight="1" thickBot="1" x14ac:dyDescent="0.25">
      <c r="A26" s="118" t="s">
        <v>53</v>
      </c>
      <c r="B26" s="119"/>
      <c r="C26" s="129"/>
      <c r="D26" s="130"/>
      <c r="E26" s="129"/>
      <c r="F26" s="130"/>
    </row>
    <row r="27" spans="1:6" ht="13.5" customHeight="1" x14ac:dyDescent="0.2">
      <c r="A27" s="114" t="s">
        <v>88</v>
      </c>
      <c r="B27" s="115"/>
      <c r="C27" s="127">
        <v>1146.1199999999999</v>
      </c>
      <c r="D27" s="128"/>
      <c r="E27" s="127">
        <v>753.79</v>
      </c>
      <c r="F27" s="128"/>
    </row>
    <row r="28" spans="1:6" ht="19.649999999999999" customHeight="1" thickBot="1" x14ac:dyDescent="0.25">
      <c r="A28" s="118" t="s">
        <v>53</v>
      </c>
      <c r="B28" s="119"/>
      <c r="C28" s="129"/>
      <c r="D28" s="130"/>
      <c r="E28" s="129"/>
      <c r="F28" s="130"/>
    </row>
    <row r="29" spans="1:6" ht="31.5" customHeight="1" thickBot="1" x14ac:dyDescent="0.25">
      <c r="A29" s="114" t="s">
        <v>54</v>
      </c>
      <c r="B29" s="115"/>
      <c r="C29" s="96" t="s">
        <v>1384</v>
      </c>
      <c r="D29" s="97"/>
      <c r="E29" s="96" t="s">
        <v>1384</v>
      </c>
      <c r="F29" s="97"/>
    </row>
    <row r="30" spans="1:6" ht="14.25" customHeight="1" thickBot="1" x14ac:dyDescent="0.25">
      <c r="A30" s="116"/>
      <c r="B30" s="117"/>
      <c r="C30" s="96" t="s">
        <v>1385</v>
      </c>
      <c r="D30" s="97"/>
      <c r="E30" s="96" t="s">
        <v>1385</v>
      </c>
      <c r="F30" s="97"/>
    </row>
    <row r="31" spans="1:6" ht="13.5" customHeight="1" x14ac:dyDescent="0.2">
      <c r="A31" s="116"/>
      <c r="B31" s="117"/>
      <c r="C31" s="100" t="s">
        <v>1115</v>
      </c>
      <c r="D31" s="101"/>
      <c r="E31" s="100" t="s">
        <v>1116</v>
      </c>
      <c r="F31" s="101"/>
    </row>
    <row r="32" spans="1:6" ht="13.8" thickBot="1" x14ac:dyDescent="0.25">
      <c r="A32" s="116"/>
      <c r="B32" s="117"/>
      <c r="C32" s="102"/>
      <c r="D32" s="103"/>
      <c r="E32" s="102"/>
      <c r="F32" s="103"/>
    </row>
    <row r="33" spans="1:6" ht="14.25" customHeight="1" thickBot="1" x14ac:dyDescent="0.25">
      <c r="A33" s="118"/>
      <c r="B33" s="119"/>
      <c r="C33" s="96" t="s">
        <v>1117</v>
      </c>
      <c r="D33" s="97"/>
      <c r="E33" s="96" t="s">
        <v>1386</v>
      </c>
      <c r="F33" s="97"/>
    </row>
    <row r="34" spans="1:6" ht="13.8" thickBot="1" x14ac:dyDescent="0.25">
      <c r="A34" s="7" t="s">
        <v>64</v>
      </c>
    </row>
    <row r="35" spans="1:6" ht="13.8" thickTop="1" x14ac:dyDescent="0.2">
      <c r="A35" s="8" t="s">
        <v>528</v>
      </c>
    </row>
    <row r="36" spans="1:6" x14ac:dyDescent="0.2">
      <c r="A36" s="9" t="s">
        <v>65</v>
      </c>
    </row>
    <row r="38" spans="1:6" x14ac:dyDescent="0.2">
      <c r="A38" s="10"/>
    </row>
    <row r="39" spans="1:6" x14ac:dyDescent="0.2">
      <c r="A39" s="9" t="s">
        <v>66</v>
      </c>
    </row>
    <row r="40" spans="1:6" ht="16.2" thickBot="1" x14ac:dyDescent="0.25">
      <c r="A40" s="11" t="s">
        <v>67</v>
      </c>
    </row>
    <row r="41" spans="1:6" ht="13.8" thickBot="1" x14ac:dyDescent="0.25">
      <c r="A41" s="12" t="s">
        <v>68</v>
      </c>
    </row>
    <row r="42" spans="1:6" ht="13.8" thickBot="1" x14ac:dyDescent="0.25">
      <c r="A42" s="13" t="s">
        <v>69</v>
      </c>
    </row>
    <row r="43" spans="1:6" ht="13.8" thickBot="1" x14ac:dyDescent="0.25">
      <c r="A43" s="13" t="s">
        <v>70</v>
      </c>
    </row>
    <row r="44" spans="1:6" ht="13.8" thickBot="1" x14ac:dyDescent="0.25">
      <c r="A44" s="13" t="s">
        <v>71</v>
      </c>
    </row>
    <row r="45" spans="1:6" ht="13.8" thickBot="1" x14ac:dyDescent="0.25">
      <c r="A45" s="14" t="s">
        <v>72</v>
      </c>
    </row>
    <row r="46" spans="1:6" ht="18" thickTop="1" thickBot="1" x14ac:dyDescent="0.25">
      <c r="A46" s="15" t="s">
        <v>73</v>
      </c>
    </row>
    <row r="47" spans="1:6" ht="13.8" thickTop="1" x14ac:dyDescent="0.2">
      <c r="A47" s="16" t="s">
        <v>74</v>
      </c>
    </row>
  </sheetData>
  <mergeCells count="63">
    <mergeCell ref="E33:F33"/>
    <mergeCell ref="E19:F19"/>
    <mergeCell ref="E20:F20"/>
    <mergeCell ref="E21:F21"/>
    <mergeCell ref="E22:F22"/>
    <mergeCell ref="E23:F23"/>
    <mergeCell ref="E24:F24"/>
    <mergeCell ref="E25:F26"/>
    <mergeCell ref="E27:F28"/>
    <mergeCell ref="E29:F29"/>
    <mergeCell ref="E30:F30"/>
    <mergeCell ref="E31:F32"/>
    <mergeCell ref="E7:F7"/>
    <mergeCell ref="E8:F9"/>
    <mergeCell ref="E10:F10"/>
    <mergeCell ref="E11:F11"/>
    <mergeCell ref="E16:F17"/>
    <mergeCell ref="E18:F18"/>
    <mergeCell ref="A29:B33"/>
    <mergeCell ref="C29:D29"/>
    <mergeCell ref="C30:D30"/>
    <mergeCell ref="C31:D32"/>
    <mergeCell ref="C33:D33"/>
    <mergeCell ref="A24:B24"/>
    <mergeCell ref="C24:D24"/>
    <mergeCell ref="A25:B25"/>
    <mergeCell ref="C25:D26"/>
    <mergeCell ref="A26:B26"/>
    <mergeCell ref="A27:B27"/>
    <mergeCell ref="C27:D28"/>
    <mergeCell ref="A28:B28"/>
    <mergeCell ref="A18:B21"/>
    <mergeCell ref="C20:D20"/>
    <mergeCell ref="E2:F2"/>
    <mergeCell ref="E3:F3"/>
    <mergeCell ref="E4:F4"/>
    <mergeCell ref="E5:F5"/>
    <mergeCell ref="E6:F6"/>
    <mergeCell ref="C21:D21"/>
    <mergeCell ref="A22:A23"/>
    <mergeCell ref="C22:D22"/>
    <mergeCell ref="C23:D23"/>
    <mergeCell ref="C18:D19"/>
    <mergeCell ref="A16:B17"/>
    <mergeCell ref="C16:D17"/>
    <mergeCell ref="A6:B6"/>
    <mergeCell ref="C6:D6"/>
    <mergeCell ref="A7:B7"/>
    <mergeCell ref="C7:D7"/>
    <mergeCell ref="A8:B9"/>
    <mergeCell ref="C8:D9"/>
    <mergeCell ref="A10:B10"/>
    <mergeCell ref="C10:D10"/>
    <mergeCell ref="A11:B11"/>
    <mergeCell ref="C11:D11"/>
    <mergeCell ref="A12:A15"/>
    <mergeCell ref="A5:B5"/>
    <mergeCell ref="C5:D5"/>
    <mergeCell ref="A2:B3"/>
    <mergeCell ref="C2:D2"/>
    <mergeCell ref="C3:D3"/>
    <mergeCell ref="A4:B4"/>
    <mergeCell ref="C4:D4"/>
  </mergeCells>
  <phoneticPr fontId="23"/>
  <hyperlinks>
    <hyperlink ref="A36" r:id="rId1" xr:uid="{91FD417C-83EE-477C-8111-F2FDB6213C25}"/>
    <hyperlink ref="A39" location="'目次（リンク付）'!A1" display="ページの先頭へ戻る" xr:uid="{C2093F6A-34F0-40F5-B5F5-05C05F706C7F}"/>
    <hyperlink ref="A41" r:id="rId2" xr:uid="{59039A2D-EAF1-4F5D-9C45-D01077E1C037}"/>
    <hyperlink ref="A42" r:id="rId3" xr:uid="{49B6D5FB-4F33-43A5-A55F-1B5C66C101E8}"/>
    <hyperlink ref="A43" r:id="rId4" xr:uid="{B3825E64-F0A7-485D-8CC9-E905B3BC3E12}"/>
    <hyperlink ref="A44" r:id="rId5" xr:uid="{2D671DF1-B9DF-45E3-A7E4-908A88A35EB8}"/>
    <hyperlink ref="A45" r:id="rId6" xr:uid="{8DC817DF-52AA-4132-B897-763A8D99244D}"/>
  </hyperlinks>
  <pageMargins left="0.7" right="0.7" top="0.75" bottom="0.75" header="0.3" footer="0.3"/>
  <pageSetup paperSize="9" scale="62" fitToWidth="0" orientation="portrait"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H47"/>
  <sheetViews>
    <sheetView view="pageBreakPreview" zoomScale="85" zoomScaleNormal="100" zoomScaleSheetLayoutView="85" workbookViewId="0">
      <pane xSplit="2" ySplit="3" topLeftCell="C22"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customWidth="1"/>
    <col min="5" max="5" width="11.44140625" customWidth="1"/>
    <col min="6" max="6" width="11.21875" customWidth="1"/>
    <col min="7" max="7" width="11.6640625" customWidth="1"/>
    <col min="8" max="8" width="11.33203125"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5" ht="13.8" thickBot="1" x14ac:dyDescent="0.25">
      <c r="A1" s="2" t="s">
        <v>691</v>
      </c>
    </row>
    <row r="2" spans="1:5" ht="27.15" customHeight="1" x14ac:dyDescent="0.2">
      <c r="A2" s="114" t="s">
        <v>0</v>
      </c>
      <c r="B2" s="115"/>
      <c r="C2" s="472" t="s">
        <v>263</v>
      </c>
      <c r="D2" s="473"/>
    </row>
    <row r="3" spans="1:5" ht="14.25" customHeight="1" thickBot="1" x14ac:dyDescent="0.25">
      <c r="A3" s="118"/>
      <c r="B3" s="119"/>
      <c r="C3" s="474" t="s">
        <v>153</v>
      </c>
      <c r="D3" s="475"/>
      <c r="E3" s="18"/>
    </row>
    <row r="4" spans="1:5" ht="42" customHeight="1" thickBot="1" x14ac:dyDescent="0.25">
      <c r="A4" s="120" t="s">
        <v>5</v>
      </c>
      <c r="B4" s="121"/>
      <c r="C4" s="468" t="s">
        <v>7</v>
      </c>
      <c r="D4" s="469"/>
    </row>
    <row r="5" spans="1:5" ht="58.5" customHeight="1" thickBot="1" x14ac:dyDescent="0.25">
      <c r="A5" s="120" t="s">
        <v>76</v>
      </c>
      <c r="B5" s="121"/>
      <c r="C5" s="470" t="s">
        <v>97</v>
      </c>
      <c r="D5" s="471"/>
    </row>
    <row r="6" spans="1:5" ht="32.25" customHeight="1" thickBot="1" x14ac:dyDescent="0.25">
      <c r="A6" s="120" t="s">
        <v>13</v>
      </c>
      <c r="B6" s="121"/>
      <c r="C6" s="478">
        <v>379</v>
      </c>
      <c r="D6" s="479"/>
    </row>
    <row r="7" spans="1:5" ht="37.65" customHeight="1" thickBot="1" x14ac:dyDescent="0.25">
      <c r="A7" s="120" t="s">
        <v>14</v>
      </c>
      <c r="B7" s="121"/>
      <c r="C7" s="468" t="s">
        <v>7</v>
      </c>
      <c r="D7" s="469"/>
    </row>
    <row r="8" spans="1:5" ht="13.5" customHeight="1" x14ac:dyDescent="0.2">
      <c r="A8" s="114" t="s">
        <v>19</v>
      </c>
      <c r="B8" s="115"/>
      <c r="C8" s="472" t="s">
        <v>109</v>
      </c>
      <c r="D8" s="473"/>
    </row>
    <row r="9" spans="1:5" ht="24" customHeight="1" thickBot="1" x14ac:dyDescent="0.25">
      <c r="A9" s="118"/>
      <c r="B9" s="119"/>
      <c r="C9" s="474"/>
      <c r="D9" s="475"/>
    </row>
    <row r="10" spans="1:5" ht="18.75" customHeight="1" thickBot="1" x14ac:dyDescent="0.25">
      <c r="A10" s="120" t="s">
        <v>102</v>
      </c>
      <c r="B10" s="121"/>
      <c r="C10" s="476" t="s">
        <v>671</v>
      </c>
      <c r="D10" s="477"/>
    </row>
    <row r="11" spans="1:5" ht="18" customHeight="1" thickBot="1" x14ac:dyDescent="0.25">
      <c r="A11" s="120" t="s">
        <v>21</v>
      </c>
      <c r="B11" s="121"/>
      <c r="C11" s="476" t="s">
        <v>526</v>
      </c>
      <c r="D11" s="477"/>
    </row>
    <row r="12" spans="1:5" ht="30.75" customHeight="1" thickBot="1" x14ac:dyDescent="0.25">
      <c r="A12" s="124" t="s">
        <v>82</v>
      </c>
      <c r="B12" s="1" t="s">
        <v>23</v>
      </c>
      <c r="C12" s="3" t="s">
        <v>24</v>
      </c>
      <c r="D12" s="3" t="s">
        <v>25</v>
      </c>
    </row>
    <row r="13" spans="1:5" ht="46.5" customHeight="1" thickBot="1" x14ac:dyDescent="0.25">
      <c r="A13" s="126"/>
      <c r="B13" s="1" t="s">
        <v>83</v>
      </c>
      <c r="C13" s="4">
        <v>108</v>
      </c>
      <c r="D13" s="4">
        <v>90</v>
      </c>
    </row>
    <row r="14" spans="1:5" ht="51.9" customHeight="1" thickBot="1" x14ac:dyDescent="0.25">
      <c r="A14" s="126"/>
      <c r="B14" s="1" t="s">
        <v>84</v>
      </c>
      <c r="C14" s="4">
        <v>126</v>
      </c>
      <c r="D14" s="4" t="s">
        <v>26</v>
      </c>
    </row>
    <row r="15" spans="1:5" ht="26.25" customHeight="1" thickBot="1" x14ac:dyDescent="0.25">
      <c r="A15" s="125"/>
      <c r="B15" s="1" t="s">
        <v>27</v>
      </c>
      <c r="C15" s="4">
        <f>SUM(C13:C14)</f>
        <v>234</v>
      </c>
      <c r="D15" s="4">
        <f>SUM(D13:D14)</f>
        <v>90</v>
      </c>
    </row>
    <row r="16" spans="1:5" ht="13.5" customHeight="1" x14ac:dyDescent="0.2">
      <c r="A16" s="114" t="s">
        <v>28</v>
      </c>
      <c r="B16" s="115"/>
      <c r="C16" s="472" t="s">
        <v>32</v>
      </c>
      <c r="D16" s="473"/>
    </row>
    <row r="17" spans="1:4" ht="267.89999999999998" customHeight="1" thickBot="1" x14ac:dyDescent="0.25">
      <c r="A17" s="118"/>
      <c r="B17" s="119"/>
      <c r="C17" s="474"/>
      <c r="D17" s="475"/>
    </row>
    <row r="18" spans="1:4" ht="13.5" customHeight="1" x14ac:dyDescent="0.2">
      <c r="A18" s="114" t="s">
        <v>34</v>
      </c>
      <c r="B18" s="115"/>
      <c r="C18" s="472" t="s">
        <v>36</v>
      </c>
      <c r="D18" s="473"/>
    </row>
    <row r="19" spans="1:4" ht="13.5" customHeight="1" x14ac:dyDescent="0.2">
      <c r="A19" s="116"/>
      <c r="B19" s="117"/>
      <c r="C19" s="486" t="s">
        <v>114</v>
      </c>
      <c r="D19" s="487"/>
    </row>
    <row r="20" spans="1:4" ht="13.5" customHeight="1" x14ac:dyDescent="0.2">
      <c r="A20" s="116"/>
      <c r="B20" s="117"/>
      <c r="C20" s="486" t="s">
        <v>105</v>
      </c>
      <c r="D20" s="487"/>
    </row>
    <row r="21" spans="1:4" ht="14.25" customHeight="1" thickBot="1" x14ac:dyDescent="0.25">
      <c r="A21" s="118"/>
      <c r="B21" s="119"/>
      <c r="C21" s="474" t="s">
        <v>106</v>
      </c>
      <c r="D21" s="475"/>
    </row>
    <row r="22" spans="1:4" ht="33" customHeight="1" thickBot="1" x14ac:dyDescent="0.25">
      <c r="A22" s="124" t="s">
        <v>43</v>
      </c>
      <c r="B22" s="1" t="s">
        <v>44</v>
      </c>
      <c r="C22" s="468" t="s">
        <v>48</v>
      </c>
      <c r="D22" s="469"/>
    </row>
    <row r="23" spans="1:4" ht="34.5" customHeight="1" thickBot="1" x14ac:dyDescent="0.25">
      <c r="A23" s="125"/>
      <c r="B23" s="1" t="s">
        <v>49</v>
      </c>
      <c r="C23" s="468" t="s">
        <v>152</v>
      </c>
      <c r="D23" s="469"/>
    </row>
    <row r="24" spans="1:4" ht="18.75" customHeight="1" thickBot="1" x14ac:dyDescent="0.25">
      <c r="A24" s="120" t="s">
        <v>52</v>
      </c>
      <c r="B24" s="121"/>
      <c r="C24" s="480">
        <v>14</v>
      </c>
      <c r="D24" s="481"/>
    </row>
    <row r="25" spans="1:4" ht="13.5" customHeight="1" x14ac:dyDescent="0.2">
      <c r="A25" s="114" t="s">
        <v>87</v>
      </c>
      <c r="B25" s="115"/>
      <c r="C25" s="482">
        <v>1724.51</v>
      </c>
      <c r="D25" s="483"/>
    </row>
    <row r="26" spans="1:4" ht="21.75" customHeight="1" thickBot="1" x14ac:dyDescent="0.25">
      <c r="A26" s="118" t="s">
        <v>53</v>
      </c>
      <c r="B26" s="119"/>
      <c r="C26" s="484"/>
      <c r="D26" s="485"/>
    </row>
    <row r="27" spans="1:4" ht="13.5" customHeight="1" x14ac:dyDescent="0.2">
      <c r="A27" s="114" t="s">
        <v>88</v>
      </c>
      <c r="B27" s="115"/>
      <c r="C27" s="482">
        <v>1236.79</v>
      </c>
      <c r="D27" s="483"/>
    </row>
    <row r="28" spans="1:4" ht="19.649999999999999" customHeight="1" thickBot="1" x14ac:dyDescent="0.25">
      <c r="A28" s="118" t="s">
        <v>53</v>
      </c>
      <c r="B28" s="119"/>
      <c r="C28" s="484"/>
      <c r="D28" s="485"/>
    </row>
    <row r="29" spans="1:4" ht="31.5" customHeight="1" thickBot="1" x14ac:dyDescent="0.25">
      <c r="A29" s="114" t="s">
        <v>54</v>
      </c>
      <c r="B29" s="115"/>
      <c r="C29" s="468" t="s">
        <v>160</v>
      </c>
      <c r="D29" s="469"/>
    </row>
    <row r="30" spans="1:4" ht="14.25" customHeight="1" thickBot="1" x14ac:dyDescent="0.25">
      <c r="A30" s="116"/>
      <c r="B30" s="117"/>
      <c r="C30" s="468" t="s">
        <v>57</v>
      </c>
      <c r="D30" s="469"/>
    </row>
    <row r="31" spans="1:4" ht="13.5" customHeight="1" x14ac:dyDescent="0.2">
      <c r="A31" s="116"/>
      <c r="B31" s="117"/>
      <c r="C31" s="472" t="s">
        <v>107</v>
      </c>
      <c r="D31" s="473"/>
    </row>
    <row r="32" spans="1:4" ht="13.8" thickBot="1" x14ac:dyDescent="0.25">
      <c r="A32" s="116"/>
      <c r="B32" s="117"/>
      <c r="C32" s="474"/>
      <c r="D32" s="475"/>
    </row>
    <row r="33" spans="1:4" ht="14.25" customHeight="1" thickBot="1" x14ac:dyDescent="0.25">
      <c r="A33" s="118"/>
      <c r="B33" s="119"/>
      <c r="C33" s="468" t="s">
        <v>61</v>
      </c>
      <c r="D33" s="469"/>
    </row>
    <row r="34" spans="1:4" ht="13.8" thickBot="1" x14ac:dyDescent="0.25">
      <c r="A34" s="7" t="s">
        <v>64</v>
      </c>
    </row>
    <row r="35" spans="1:4" ht="13.8" thickTop="1" x14ac:dyDescent="0.2">
      <c r="A35" s="8" t="s">
        <v>528</v>
      </c>
    </row>
    <row r="36" spans="1:4" x14ac:dyDescent="0.2">
      <c r="A36" s="9" t="s">
        <v>65</v>
      </c>
    </row>
    <row r="38" spans="1:4" x14ac:dyDescent="0.2">
      <c r="A38" s="10"/>
    </row>
    <row r="39" spans="1:4" x14ac:dyDescent="0.2">
      <c r="A39" s="9" t="s">
        <v>66</v>
      </c>
    </row>
    <row r="40" spans="1:4" ht="16.2" thickBot="1" x14ac:dyDescent="0.25">
      <c r="A40" s="11" t="s">
        <v>67</v>
      </c>
    </row>
    <row r="41" spans="1:4" ht="13.8" thickBot="1" x14ac:dyDescent="0.25">
      <c r="A41" s="12" t="s">
        <v>68</v>
      </c>
    </row>
    <row r="42" spans="1:4" ht="13.8" thickBot="1" x14ac:dyDescent="0.25">
      <c r="A42" s="13" t="s">
        <v>69</v>
      </c>
    </row>
    <row r="43" spans="1:4" ht="13.8" thickBot="1" x14ac:dyDescent="0.25">
      <c r="A43" s="13" t="s">
        <v>70</v>
      </c>
    </row>
    <row r="44" spans="1:4" ht="13.8" thickBot="1" x14ac:dyDescent="0.25">
      <c r="A44" s="13" t="s">
        <v>71</v>
      </c>
    </row>
    <row r="45" spans="1:4" ht="13.8" thickBot="1" x14ac:dyDescent="0.25">
      <c r="A45" s="14" t="s">
        <v>72</v>
      </c>
    </row>
    <row r="46" spans="1:4" ht="18" thickTop="1" thickBot="1" x14ac:dyDescent="0.25">
      <c r="A46" s="15" t="s">
        <v>73</v>
      </c>
    </row>
    <row r="47" spans="1:4" ht="13.8" thickTop="1" x14ac:dyDescent="0.2">
      <c r="A47" s="16" t="s">
        <v>74</v>
      </c>
    </row>
  </sheetData>
  <mergeCells count="41">
    <mergeCell ref="C31:D32"/>
    <mergeCell ref="C33:D33"/>
    <mergeCell ref="A27:B27"/>
    <mergeCell ref="C27:D28"/>
    <mergeCell ref="A28:B28"/>
    <mergeCell ref="A29:B33"/>
    <mergeCell ref="C29:D29"/>
    <mergeCell ref="C30:D30"/>
    <mergeCell ref="C21:D21"/>
    <mergeCell ref="A22:A23"/>
    <mergeCell ref="C22:D22"/>
    <mergeCell ref="C23:D23"/>
    <mergeCell ref="A18:B21"/>
    <mergeCell ref="C18:D18"/>
    <mergeCell ref="C19:D19"/>
    <mergeCell ref="C20:D20"/>
    <mergeCell ref="A24:B24"/>
    <mergeCell ref="C24:D24"/>
    <mergeCell ref="A25:B25"/>
    <mergeCell ref="C25:D26"/>
    <mergeCell ref="A26:B26"/>
    <mergeCell ref="A11:B11"/>
    <mergeCell ref="C11:D11"/>
    <mergeCell ref="A12:A15"/>
    <mergeCell ref="A16:B17"/>
    <mergeCell ref="C16:D17"/>
    <mergeCell ref="A8:B9"/>
    <mergeCell ref="C8:D9"/>
    <mergeCell ref="A10:B10"/>
    <mergeCell ref="C10:D10"/>
    <mergeCell ref="A6:B6"/>
    <mergeCell ref="C6:D6"/>
    <mergeCell ref="A7:B7"/>
    <mergeCell ref="C7:D7"/>
    <mergeCell ref="A4:B4"/>
    <mergeCell ref="C4:D4"/>
    <mergeCell ref="A5:B5"/>
    <mergeCell ref="C5:D5"/>
    <mergeCell ref="A2:B3"/>
    <mergeCell ref="C2:D2"/>
    <mergeCell ref="C3:D3"/>
  </mergeCells>
  <phoneticPr fontId="23"/>
  <hyperlinks>
    <hyperlink ref="A36" r:id="rId1" xr:uid="{00000000-0004-0000-1B00-000000000000}"/>
    <hyperlink ref="A39" location="'目次（リンク付）'!A1" display="ページの先頭へ戻る" xr:uid="{00000000-0004-0000-1B00-000001000000}"/>
    <hyperlink ref="A41" r:id="rId2" xr:uid="{00000000-0004-0000-1B00-000002000000}"/>
    <hyperlink ref="A42" r:id="rId3" xr:uid="{00000000-0004-0000-1B00-000003000000}"/>
    <hyperlink ref="A43" r:id="rId4" xr:uid="{00000000-0004-0000-1B00-000004000000}"/>
    <hyperlink ref="A44" r:id="rId5" xr:uid="{00000000-0004-0000-1B00-000005000000}"/>
    <hyperlink ref="A45" r:id="rId6" xr:uid="{00000000-0004-0000-1B00-000006000000}"/>
  </hyperlinks>
  <pageMargins left="0.7" right="0.7" top="0.75" bottom="0.75" header="0.3" footer="0.3"/>
  <pageSetup paperSize="9" scale="64" fitToWidth="0" orientation="portrait" r:id="rId7"/>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H47"/>
  <sheetViews>
    <sheetView view="pageBreakPreview" zoomScale="85" zoomScaleNormal="100" zoomScaleSheetLayoutView="85" workbookViewId="0">
      <pane xSplit="2" ySplit="3" topLeftCell="C26"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customWidth="1"/>
    <col min="5" max="5" width="11.44140625" customWidth="1"/>
    <col min="6" max="6" width="11.21875" customWidth="1"/>
    <col min="7" max="7" width="11.6640625" customWidth="1"/>
    <col min="8" max="8" width="11.33203125"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6" ht="13.8" thickBot="1" x14ac:dyDescent="0.25">
      <c r="A1" s="2" t="s">
        <v>691</v>
      </c>
    </row>
    <row r="2" spans="1:6" ht="27.15" customHeight="1" x14ac:dyDescent="0.2">
      <c r="A2" s="114" t="s">
        <v>0</v>
      </c>
      <c r="B2" s="115"/>
      <c r="C2" s="100" t="s">
        <v>234</v>
      </c>
      <c r="D2" s="101"/>
      <c r="E2" s="100" t="s">
        <v>886</v>
      </c>
      <c r="F2" s="101"/>
    </row>
    <row r="3" spans="1:6" ht="14.25" customHeight="1" thickBot="1" x14ac:dyDescent="0.25">
      <c r="A3" s="118"/>
      <c r="B3" s="119"/>
      <c r="C3" s="102" t="s">
        <v>202</v>
      </c>
      <c r="D3" s="103"/>
      <c r="E3" s="102" t="s">
        <v>887</v>
      </c>
      <c r="F3" s="103"/>
    </row>
    <row r="4" spans="1:6" ht="42" customHeight="1" thickBot="1" x14ac:dyDescent="0.25">
      <c r="A4" s="120" t="s">
        <v>5</v>
      </c>
      <c r="B4" s="121"/>
      <c r="C4" s="96" t="s">
        <v>1387</v>
      </c>
      <c r="D4" s="97"/>
      <c r="E4" s="96" t="s">
        <v>888</v>
      </c>
      <c r="F4" s="97"/>
    </row>
    <row r="5" spans="1:6" ht="58.5" customHeight="1" thickBot="1" x14ac:dyDescent="0.25">
      <c r="A5" s="120" t="s">
        <v>76</v>
      </c>
      <c r="B5" s="121"/>
      <c r="C5" s="110">
        <v>42826</v>
      </c>
      <c r="D5" s="111"/>
      <c r="E5" s="110">
        <v>44652</v>
      </c>
      <c r="F5" s="111"/>
    </row>
    <row r="6" spans="1:6" ht="32.25" customHeight="1" thickBot="1" x14ac:dyDescent="0.25">
      <c r="A6" s="120" t="s">
        <v>13</v>
      </c>
      <c r="B6" s="121"/>
      <c r="C6" s="112">
        <v>210</v>
      </c>
      <c r="D6" s="113"/>
      <c r="E6" s="112">
        <v>176</v>
      </c>
      <c r="F6" s="113"/>
    </row>
    <row r="7" spans="1:6" ht="37.65" customHeight="1" thickBot="1" x14ac:dyDescent="0.25">
      <c r="A7" s="120" t="s">
        <v>14</v>
      </c>
      <c r="B7" s="121"/>
      <c r="C7" s="96" t="s">
        <v>1387</v>
      </c>
      <c r="D7" s="97"/>
      <c r="E7" s="96" t="s">
        <v>889</v>
      </c>
      <c r="F7" s="97"/>
    </row>
    <row r="8" spans="1:6" ht="13.5" customHeight="1" x14ac:dyDescent="0.2">
      <c r="A8" s="114" t="s">
        <v>19</v>
      </c>
      <c r="B8" s="115"/>
      <c r="C8" s="100" t="s">
        <v>201</v>
      </c>
      <c r="D8" s="101"/>
      <c r="E8" s="100" t="s">
        <v>890</v>
      </c>
      <c r="F8" s="101"/>
    </row>
    <row r="9" spans="1:6" ht="24" customHeight="1" thickBot="1" x14ac:dyDescent="0.25">
      <c r="A9" s="118"/>
      <c r="B9" s="119"/>
      <c r="C9" s="102"/>
      <c r="D9" s="103"/>
      <c r="E9" s="102"/>
      <c r="F9" s="103"/>
    </row>
    <row r="10" spans="1:6" ht="18.75" customHeight="1" thickBot="1" x14ac:dyDescent="0.25">
      <c r="A10" s="120" t="s">
        <v>102</v>
      </c>
      <c r="B10" s="121"/>
      <c r="C10" s="98" t="s">
        <v>203</v>
      </c>
      <c r="D10" s="99"/>
      <c r="E10" s="98" t="s">
        <v>891</v>
      </c>
      <c r="F10" s="99"/>
    </row>
    <row r="11" spans="1:6" ht="18" customHeight="1" thickBot="1" x14ac:dyDescent="0.25">
      <c r="A11" s="120" t="s">
        <v>21</v>
      </c>
      <c r="B11" s="121"/>
      <c r="C11" s="98" t="s">
        <v>22</v>
      </c>
      <c r="D11" s="99"/>
      <c r="E11" s="98" t="s">
        <v>22</v>
      </c>
      <c r="F11" s="99"/>
    </row>
    <row r="12" spans="1:6" ht="30.75" customHeight="1" thickBot="1" x14ac:dyDescent="0.25">
      <c r="A12" s="124" t="s">
        <v>82</v>
      </c>
      <c r="B12" s="1" t="s">
        <v>23</v>
      </c>
      <c r="C12" s="46" t="s">
        <v>24</v>
      </c>
      <c r="D12" s="46" t="s">
        <v>25</v>
      </c>
      <c r="E12" s="46" t="s">
        <v>24</v>
      </c>
      <c r="F12" s="46" t="s">
        <v>25</v>
      </c>
    </row>
    <row r="13" spans="1:6" ht="46.5" customHeight="1" thickBot="1" x14ac:dyDescent="0.25">
      <c r="A13" s="126"/>
      <c r="B13" s="1" t="s">
        <v>83</v>
      </c>
      <c r="C13" s="47">
        <v>30</v>
      </c>
      <c r="D13" s="47">
        <v>30</v>
      </c>
      <c r="E13" s="47">
        <v>45</v>
      </c>
      <c r="F13" s="47">
        <v>26</v>
      </c>
    </row>
    <row r="14" spans="1:6" ht="51.9" customHeight="1" thickBot="1" x14ac:dyDescent="0.25">
      <c r="A14" s="126"/>
      <c r="B14" s="1" t="s">
        <v>84</v>
      </c>
      <c r="C14" s="47">
        <v>150</v>
      </c>
      <c r="D14" s="47" t="s">
        <v>165</v>
      </c>
      <c r="E14" s="47">
        <v>105</v>
      </c>
      <c r="F14" s="47" t="s">
        <v>165</v>
      </c>
    </row>
    <row r="15" spans="1:6" ht="26.25" customHeight="1" thickBot="1" x14ac:dyDescent="0.25">
      <c r="A15" s="125"/>
      <c r="B15" s="1" t="s">
        <v>27</v>
      </c>
      <c r="C15" s="47">
        <f>SUM(C13:C14)</f>
        <v>180</v>
      </c>
      <c r="D15" s="47">
        <f>SUM(D13:D14)</f>
        <v>30</v>
      </c>
      <c r="E15" s="47">
        <f>SUM(E13:E14)</f>
        <v>150</v>
      </c>
      <c r="F15" s="47">
        <f>SUM(F13:F14)</f>
        <v>26</v>
      </c>
    </row>
    <row r="16" spans="1:6" ht="13.5" customHeight="1" x14ac:dyDescent="0.2">
      <c r="A16" s="114" t="s">
        <v>28</v>
      </c>
      <c r="B16" s="115"/>
      <c r="C16" s="100" t="s">
        <v>206</v>
      </c>
      <c r="D16" s="101"/>
      <c r="E16" s="100" t="s">
        <v>933</v>
      </c>
      <c r="F16" s="101"/>
    </row>
    <row r="17" spans="1:6" ht="267.89999999999998" customHeight="1" thickBot="1" x14ac:dyDescent="0.25">
      <c r="A17" s="118"/>
      <c r="B17" s="119"/>
      <c r="C17" s="102"/>
      <c r="D17" s="103"/>
      <c r="E17" s="102"/>
      <c r="F17" s="103"/>
    </row>
    <row r="18" spans="1:6" ht="13.5" customHeight="1" x14ac:dyDescent="0.2">
      <c r="A18" s="114" t="s">
        <v>34</v>
      </c>
      <c r="B18" s="115"/>
      <c r="C18" s="100" t="s">
        <v>116</v>
      </c>
      <c r="D18" s="101"/>
      <c r="E18" s="100" t="s">
        <v>1388</v>
      </c>
      <c r="F18" s="101"/>
    </row>
    <row r="19" spans="1:6" ht="13.5" customHeight="1" x14ac:dyDescent="0.2">
      <c r="A19" s="116"/>
      <c r="B19" s="117"/>
      <c r="C19" s="104"/>
      <c r="D19" s="105"/>
      <c r="E19" s="104" t="s">
        <v>1389</v>
      </c>
      <c r="F19" s="105"/>
    </row>
    <row r="20" spans="1:6" ht="13.5" customHeight="1" x14ac:dyDescent="0.2">
      <c r="A20" s="116"/>
      <c r="B20" s="117"/>
      <c r="C20" s="104"/>
      <c r="D20" s="105"/>
      <c r="E20" s="104" t="s">
        <v>114</v>
      </c>
      <c r="F20" s="105"/>
    </row>
    <row r="21" spans="1:6" ht="14.25" customHeight="1" thickBot="1" x14ac:dyDescent="0.25">
      <c r="A21" s="118"/>
      <c r="B21" s="119"/>
      <c r="C21" s="102"/>
      <c r="D21" s="103"/>
      <c r="E21" s="102"/>
      <c r="F21" s="103"/>
    </row>
    <row r="22" spans="1:6" ht="33" customHeight="1" thickBot="1" x14ac:dyDescent="0.25">
      <c r="A22" s="124" t="s">
        <v>43</v>
      </c>
      <c r="B22" s="1" t="s">
        <v>44</v>
      </c>
      <c r="C22" s="96" t="s">
        <v>172</v>
      </c>
      <c r="D22" s="97"/>
      <c r="E22" s="96" t="s">
        <v>184</v>
      </c>
      <c r="F22" s="97"/>
    </row>
    <row r="23" spans="1:6" ht="34.5" customHeight="1" thickBot="1" x14ac:dyDescent="0.25">
      <c r="A23" s="125"/>
      <c r="B23" s="1" t="s">
        <v>49</v>
      </c>
      <c r="C23" s="96" t="s">
        <v>207</v>
      </c>
      <c r="D23" s="97"/>
      <c r="E23" s="96" t="s">
        <v>892</v>
      </c>
      <c r="F23" s="97"/>
    </row>
    <row r="24" spans="1:6" ht="18.75" customHeight="1" thickBot="1" x14ac:dyDescent="0.25">
      <c r="A24" s="120" t="s">
        <v>52</v>
      </c>
      <c r="B24" s="121"/>
      <c r="C24" s="122">
        <v>7</v>
      </c>
      <c r="D24" s="123"/>
      <c r="E24" s="122">
        <v>6</v>
      </c>
      <c r="F24" s="123"/>
    </row>
    <row r="25" spans="1:6" ht="13.5" customHeight="1" x14ac:dyDescent="0.2">
      <c r="A25" s="114" t="s">
        <v>87</v>
      </c>
      <c r="B25" s="115"/>
      <c r="C25" s="127">
        <v>990.1</v>
      </c>
      <c r="D25" s="128"/>
      <c r="E25" s="127">
        <v>1137.92</v>
      </c>
      <c r="F25" s="128"/>
    </row>
    <row r="26" spans="1:6" ht="21.75" customHeight="1" thickBot="1" x14ac:dyDescent="0.25">
      <c r="A26" s="118" t="s">
        <v>53</v>
      </c>
      <c r="B26" s="119"/>
      <c r="C26" s="129"/>
      <c r="D26" s="130"/>
      <c r="E26" s="129"/>
      <c r="F26" s="130"/>
    </row>
    <row r="27" spans="1:6" ht="13.5" customHeight="1" x14ac:dyDescent="0.2">
      <c r="A27" s="114" t="s">
        <v>88</v>
      </c>
      <c r="B27" s="115"/>
      <c r="C27" s="127">
        <v>1606.15</v>
      </c>
      <c r="D27" s="128"/>
      <c r="E27" s="127">
        <v>1794.89</v>
      </c>
      <c r="F27" s="128"/>
    </row>
    <row r="28" spans="1:6" ht="19.649999999999999" customHeight="1" thickBot="1" x14ac:dyDescent="0.25">
      <c r="A28" s="118" t="s">
        <v>53</v>
      </c>
      <c r="B28" s="119"/>
      <c r="C28" s="129"/>
      <c r="D28" s="130"/>
      <c r="E28" s="129"/>
      <c r="F28" s="130"/>
    </row>
    <row r="29" spans="1:6" ht="31.5" customHeight="1" thickBot="1" x14ac:dyDescent="0.25">
      <c r="A29" s="114" t="s">
        <v>54</v>
      </c>
      <c r="B29" s="115"/>
      <c r="C29" s="96" t="s">
        <v>1390</v>
      </c>
      <c r="D29" s="97"/>
      <c r="E29" s="96" t="s">
        <v>1391</v>
      </c>
      <c r="F29" s="97"/>
    </row>
    <row r="30" spans="1:6" ht="14.25" customHeight="1" thickBot="1" x14ac:dyDescent="0.25">
      <c r="A30" s="116"/>
      <c r="B30" s="117"/>
      <c r="C30" s="96" t="s">
        <v>205</v>
      </c>
      <c r="D30" s="97"/>
      <c r="E30" s="96" t="s">
        <v>205</v>
      </c>
      <c r="F30" s="97"/>
    </row>
    <row r="31" spans="1:6" ht="13.5" customHeight="1" x14ac:dyDescent="0.2">
      <c r="A31" s="116"/>
      <c r="B31" s="117"/>
      <c r="C31" s="100" t="s">
        <v>201</v>
      </c>
      <c r="D31" s="101"/>
      <c r="E31" s="100" t="s">
        <v>934</v>
      </c>
      <c r="F31" s="101"/>
    </row>
    <row r="32" spans="1:6" ht="13.8" thickBot="1" x14ac:dyDescent="0.25">
      <c r="A32" s="116"/>
      <c r="B32" s="117"/>
      <c r="C32" s="102"/>
      <c r="D32" s="103"/>
      <c r="E32" s="102"/>
      <c r="F32" s="103"/>
    </row>
    <row r="33" spans="1:6" ht="14.25" customHeight="1" thickBot="1" x14ac:dyDescent="0.25">
      <c r="A33" s="118"/>
      <c r="B33" s="119"/>
      <c r="C33" s="96" t="s">
        <v>204</v>
      </c>
      <c r="D33" s="97"/>
      <c r="E33" s="96" t="s">
        <v>935</v>
      </c>
      <c r="F33" s="97"/>
    </row>
    <row r="34" spans="1:6" ht="13.8" thickBot="1" x14ac:dyDescent="0.25">
      <c r="A34" s="7" t="s">
        <v>64</v>
      </c>
    </row>
    <row r="35" spans="1:6" ht="13.8" thickTop="1" x14ac:dyDescent="0.2">
      <c r="A35" s="8" t="s">
        <v>528</v>
      </c>
    </row>
    <row r="36" spans="1:6" x14ac:dyDescent="0.2">
      <c r="A36" s="9" t="s">
        <v>65</v>
      </c>
    </row>
    <row r="38" spans="1:6" x14ac:dyDescent="0.2">
      <c r="A38" s="10"/>
    </row>
    <row r="39" spans="1:6" x14ac:dyDescent="0.2">
      <c r="A39" s="9" t="s">
        <v>66</v>
      </c>
    </row>
    <row r="40" spans="1:6" ht="16.2" thickBot="1" x14ac:dyDescent="0.25">
      <c r="A40" s="11" t="s">
        <v>67</v>
      </c>
    </row>
    <row r="41" spans="1:6" ht="13.8" thickBot="1" x14ac:dyDescent="0.25">
      <c r="A41" s="12" t="s">
        <v>68</v>
      </c>
    </row>
    <row r="42" spans="1:6" ht="13.8" thickBot="1" x14ac:dyDescent="0.25">
      <c r="A42" s="13" t="s">
        <v>69</v>
      </c>
    </row>
    <row r="43" spans="1:6" ht="13.8" thickBot="1" x14ac:dyDescent="0.25">
      <c r="A43" s="13" t="s">
        <v>70</v>
      </c>
    </row>
    <row r="44" spans="1:6" ht="13.8" thickBot="1" x14ac:dyDescent="0.25">
      <c r="A44" s="13" t="s">
        <v>71</v>
      </c>
    </row>
    <row r="45" spans="1:6" ht="13.8" thickBot="1" x14ac:dyDescent="0.25">
      <c r="A45" s="14" t="s">
        <v>72</v>
      </c>
    </row>
    <row r="46" spans="1:6" ht="18" thickTop="1" thickBot="1" x14ac:dyDescent="0.25">
      <c r="A46" s="15" t="s">
        <v>73</v>
      </c>
    </row>
    <row r="47" spans="1:6" ht="13.8" thickTop="1" x14ac:dyDescent="0.2">
      <c r="A47" s="16" t="s">
        <v>74</v>
      </c>
    </row>
  </sheetData>
  <mergeCells count="64">
    <mergeCell ref="A5:B5"/>
    <mergeCell ref="C5:D5"/>
    <mergeCell ref="A2:B3"/>
    <mergeCell ref="C2:D2"/>
    <mergeCell ref="C3:D3"/>
    <mergeCell ref="A4:B4"/>
    <mergeCell ref="C4:D4"/>
    <mergeCell ref="A16:B17"/>
    <mergeCell ref="C16:D17"/>
    <mergeCell ref="A6:B6"/>
    <mergeCell ref="C6:D6"/>
    <mergeCell ref="A7:B7"/>
    <mergeCell ref="C7:D7"/>
    <mergeCell ref="A8:B9"/>
    <mergeCell ref="C8:D9"/>
    <mergeCell ref="A10:B10"/>
    <mergeCell ref="C10:D10"/>
    <mergeCell ref="A11:B11"/>
    <mergeCell ref="C11:D11"/>
    <mergeCell ref="A12:A15"/>
    <mergeCell ref="A27:B27"/>
    <mergeCell ref="C27:D28"/>
    <mergeCell ref="A28:B28"/>
    <mergeCell ref="A18:B21"/>
    <mergeCell ref="C18:D18"/>
    <mergeCell ref="C19:D19"/>
    <mergeCell ref="C20:D20"/>
    <mergeCell ref="C21:D21"/>
    <mergeCell ref="A22:A23"/>
    <mergeCell ref="C22:D22"/>
    <mergeCell ref="C23:D23"/>
    <mergeCell ref="A24:B24"/>
    <mergeCell ref="C24:D24"/>
    <mergeCell ref="A25:B25"/>
    <mergeCell ref="C25:D26"/>
    <mergeCell ref="A26:B26"/>
    <mergeCell ref="A29:B33"/>
    <mergeCell ref="C29:D29"/>
    <mergeCell ref="C30:D30"/>
    <mergeCell ref="C31:D32"/>
    <mergeCell ref="C33:D33"/>
    <mergeCell ref="E2:F2"/>
    <mergeCell ref="E3:F3"/>
    <mergeCell ref="E4:F4"/>
    <mergeCell ref="E5:F5"/>
    <mergeCell ref="E6:F6"/>
    <mergeCell ref="E7:F7"/>
    <mergeCell ref="E8:F9"/>
    <mergeCell ref="E10:F10"/>
    <mergeCell ref="E11:F11"/>
    <mergeCell ref="E16:F17"/>
    <mergeCell ref="E18:F18"/>
    <mergeCell ref="E19:F19"/>
    <mergeCell ref="E20:F20"/>
    <mergeCell ref="E21:F21"/>
    <mergeCell ref="E22:F22"/>
    <mergeCell ref="E30:F30"/>
    <mergeCell ref="E31:F32"/>
    <mergeCell ref="E33:F33"/>
    <mergeCell ref="E23:F23"/>
    <mergeCell ref="E24:F24"/>
    <mergeCell ref="E25:F26"/>
    <mergeCell ref="E27:F28"/>
    <mergeCell ref="E29:F29"/>
  </mergeCells>
  <phoneticPr fontId="23"/>
  <hyperlinks>
    <hyperlink ref="A36" r:id="rId1" xr:uid="{00000000-0004-0000-1C00-000000000000}"/>
    <hyperlink ref="A39" location="'目次（リンク付）'!A1" display="ページの先頭へ戻る" xr:uid="{00000000-0004-0000-1C00-000001000000}"/>
    <hyperlink ref="A41" r:id="rId2" xr:uid="{00000000-0004-0000-1C00-000002000000}"/>
    <hyperlink ref="A42" r:id="rId3" xr:uid="{00000000-0004-0000-1C00-000003000000}"/>
    <hyperlink ref="A43" r:id="rId4" xr:uid="{00000000-0004-0000-1C00-000004000000}"/>
    <hyperlink ref="A44" r:id="rId5" xr:uid="{00000000-0004-0000-1C00-000005000000}"/>
    <hyperlink ref="A45" r:id="rId6" xr:uid="{00000000-0004-0000-1C00-000006000000}"/>
  </hyperlinks>
  <pageMargins left="0.7" right="0.7" top="0.75" bottom="0.75" header="0.3" footer="0.3"/>
  <pageSetup paperSize="9" scale="64" fitToWidth="0" orientation="portrait" r:id="rId7"/>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H47"/>
  <sheetViews>
    <sheetView view="pageBreakPreview" zoomScale="85" zoomScaleNormal="100" zoomScaleSheetLayoutView="85" workbookViewId="0">
      <pane xSplit="2" ySplit="3" topLeftCell="C21"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customWidth="1"/>
    <col min="5" max="5" width="11.44140625" customWidth="1"/>
    <col min="6" max="6" width="11.21875" customWidth="1"/>
    <col min="7" max="7" width="11.6640625" customWidth="1"/>
    <col min="8" max="8" width="11.33203125"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5" ht="13.8" thickBot="1" x14ac:dyDescent="0.25">
      <c r="A1" s="2" t="s">
        <v>691</v>
      </c>
    </row>
    <row r="2" spans="1:5" ht="27.15" customHeight="1" x14ac:dyDescent="0.2">
      <c r="A2" s="114" t="s">
        <v>0</v>
      </c>
      <c r="B2" s="115"/>
      <c r="C2" s="100" t="s">
        <v>209</v>
      </c>
      <c r="D2" s="101"/>
    </row>
    <row r="3" spans="1:5" ht="14.25" customHeight="1" thickBot="1" x14ac:dyDescent="0.25">
      <c r="A3" s="118"/>
      <c r="B3" s="119"/>
      <c r="C3" s="102" t="s">
        <v>1392</v>
      </c>
      <c r="D3" s="103"/>
      <c r="E3" s="18"/>
    </row>
    <row r="4" spans="1:5" ht="42" customHeight="1" thickBot="1" x14ac:dyDescent="0.25">
      <c r="A4" s="120" t="s">
        <v>5</v>
      </c>
      <c r="B4" s="121"/>
      <c r="C4" s="96" t="s">
        <v>208</v>
      </c>
      <c r="D4" s="97"/>
    </row>
    <row r="5" spans="1:5" ht="58.5" customHeight="1" thickBot="1" x14ac:dyDescent="0.25">
      <c r="A5" s="120" t="s">
        <v>76</v>
      </c>
      <c r="B5" s="121"/>
      <c r="C5" s="110">
        <v>42826</v>
      </c>
      <c r="D5" s="111"/>
    </row>
    <row r="6" spans="1:5" ht="32.25" customHeight="1" thickBot="1" x14ac:dyDescent="0.25">
      <c r="A6" s="120" t="s">
        <v>13</v>
      </c>
      <c r="B6" s="121"/>
      <c r="C6" s="112">
        <v>105</v>
      </c>
      <c r="D6" s="113"/>
    </row>
    <row r="7" spans="1:5" ht="37.65" customHeight="1" thickBot="1" x14ac:dyDescent="0.25">
      <c r="A7" s="120" t="s">
        <v>14</v>
      </c>
      <c r="B7" s="121"/>
      <c r="C7" s="96" t="s">
        <v>208</v>
      </c>
      <c r="D7" s="97"/>
    </row>
    <row r="8" spans="1:5" ht="13.5" customHeight="1" x14ac:dyDescent="0.2">
      <c r="A8" s="114" t="s">
        <v>19</v>
      </c>
      <c r="B8" s="115"/>
      <c r="C8" s="100" t="s">
        <v>356</v>
      </c>
      <c r="D8" s="101"/>
    </row>
    <row r="9" spans="1:5" ht="24" customHeight="1" thickBot="1" x14ac:dyDescent="0.25">
      <c r="A9" s="118"/>
      <c r="B9" s="119"/>
      <c r="C9" s="102"/>
      <c r="D9" s="103"/>
    </row>
    <row r="10" spans="1:5" ht="18.75" customHeight="1" thickBot="1" x14ac:dyDescent="0.25">
      <c r="A10" s="120" t="s">
        <v>102</v>
      </c>
      <c r="B10" s="121"/>
      <c r="C10" s="98" t="s">
        <v>210</v>
      </c>
      <c r="D10" s="99"/>
    </row>
    <row r="11" spans="1:5" ht="18" customHeight="1" thickBot="1" x14ac:dyDescent="0.25">
      <c r="A11" s="120" t="s">
        <v>21</v>
      </c>
      <c r="B11" s="121"/>
      <c r="C11" s="98" t="s">
        <v>22</v>
      </c>
      <c r="D11" s="99"/>
    </row>
    <row r="12" spans="1:5" ht="30.75" customHeight="1" thickBot="1" x14ac:dyDescent="0.25">
      <c r="A12" s="124" t="s">
        <v>82</v>
      </c>
      <c r="B12" s="1" t="s">
        <v>23</v>
      </c>
      <c r="C12" s="46" t="s">
        <v>24</v>
      </c>
      <c r="D12" s="46" t="s">
        <v>25</v>
      </c>
    </row>
    <row r="13" spans="1:5" ht="46.5" customHeight="1" thickBot="1" x14ac:dyDescent="0.25">
      <c r="A13" s="126"/>
      <c r="B13" s="1" t="s">
        <v>83</v>
      </c>
      <c r="C13" s="47">
        <v>54</v>
      </c>
      <c r="D13" s="47">
        <v>36</v>
      </c>
    </row>
    <row r="14" spans="1:5" ht="51.9" customHeight="1" thickBot="1" x14ac:dyDescent="0.25">
      <c r="A14" s="126"/>
      <c r="B14" s="1" t="s">
        <v>84</v>
      </c>
      <c r="C14" s="47">
        <v>15</v>
      </c>
      <c r="D14" s="47" t="s">
        <v>165</v>
      </c>
    </row>
    <row r="15" spans="1:5" ht="26.25" customHeight="1" thickBot="1" x14ac:dyDescent="0.25">
      <c r="A15" s="125"/>
      <c r="B15" s="1" t="s">
        <v>27</v>
      </c>
      <c r="C15" s="47">
        <f>SUM(C13:C14)</f>
        <v>69</v>
      </c>
      <c r="D15" s="47">
        <f>SUM(D13:D14)</f>
        <v>36</v>
      </c>
    </row>
    <row r="16" spans="1:5" ht="13.5" customHeight="1" x14ac:dyDescent="0.2">
      <c r="A16" s="114" t="s">
        <v>28</v>
      </c>
      <c r="B16" s="115"/>
      <c r="C16" s="100" t="s">
        <v>212</v>
      </c>
      <c r="D16" s="101"/>
    </row>
    <row r="17" spans="1:4" ht="267.89999999999998" customHeight="1" thickBot="1" x14ac:dyDescent="0.25">
      <c r="A17" s="118"/>
      <c r="B17" s="119"/>
      <c r="C17" s="102"/>
      <c r="D17" s="103"/>
    </row>
    <row r="18" spans="1:4" ht="13.5" customHeight="1" x14ac:dyDescent="0.2">
      <c r="A18" s="114" t="s">
        <v>34</v>
      </c>
      <c r="B18" s="115"/>
      <c r="C18" s="100" t="s">
        <v>211</v>
      </c>
      <c r="D18" s="101"/>
    </row>
    <row r="19" spans="1:4" ht="13.5" customHeight="1" x14ac:dyDescent="0.2">
      <c r="A19" s="116"/>
      <c r="B19" s="117"/>
      <c r="C19" s="137" t="s">
        <v>114</v>
      </c>
      <c r="D19" s="138"/>
    </row>
    <row r="20" spans="1:4" ht="13.5" customHeight="1" x14ac:dyDescent="0.2">
      <c r="A20" s="116"/>
      <c r="B20" s="117"/>
      <c r="C20" s="104"/>
      <c r="D20" s="105"/>
    </row>
    <row r="21" spans="1:4" ht="14.25" customHeight="1" thickBot="1" x14ac:dyDescent="0.25">
      <c r="A21" s="118"/>
      <c r="B21" s="119"/>
      <c r="C21" s="102"/>
      <c r="D21" s="103"/>
    </row>
    <row r="22" spans="1:4" ht="33" customHeight="1" thickBot="1" x14ac:dyDescent="0.25">
      <c r="A22" s="124" t="s">
        <v>43</v>
      </c>
      <c r="B22" s="1" t="s">
        <v>44</v>
      </c>
      <c r="C22" s="96" t="s">
        <v>213</v>
      </c>
      <c r="D22" s="97"/>
    </row>
    <row r="23" spans="1:4" ht="34.5" customHeight="1" thickBot="1" x14ac:dyDescent="0.25">
      <c r="A23" s="125"/>
      <c r="B23" s="1" t="s">
        <v>49</v>
      </c>
      <c r="C23" s="96" t="s">
        <v>213</v>
      </c>
      <c r="D23" s="97"/>
    </row>
    <row r="24" spans="1:4" ht="18.75" customHeight="1" thickBot="1" x14ac:dyDescent="0.25">
      <c r="A24" s="120" t="s">
        <v>52</v>
      </c>
      <c r="B24" s="121"/>
      <c r="C24" s="122">
        <v>3</v>
      </c>
      <c r="D24" s="123"/>
    </row>
    <row r="25" spans="1:4" ht="13.5" customHeight="1" x14ac:dyDescent="0.2">
      <c r="A25" s="114" t="s">
        <v>87</v>
      </c>
      <c r="B25" s="115"/>
      <c r="C25" s="127">
        <v>688.74</v>
      </c>
      <c r="D25" s="128"/>
    </row>
    <row r="26" spans="1:4" ht="21.75" customHeight="1" thickBot="1" x14ac:dyDescent="0.25">
      <c r="A26" s="118" t="s">
        <v>53</v>
      </c>
      <c r="B26" s="119"/>
      <c r="C26" s="129"/>
      <c r="D26" s="130"/>
    </row>
    <row r="27" spans="1:4" ht="13.5" customHeight="1" x14ac:dyDescent="0.2">
      <c r="A27" s="114" t="s">
        <v>88</v>
      </c>
      <c r="B27" s="115"/>
      <c r="C27" s="127">
        <v>700</v>
      </c>
      <c r="D27" s="128"/>
    </row>
    <row r="28" spans="1:4" ht="19.649999999999999" customHeight="1" thickBot="1" x14ac:dyDescent="0.25">
      <c r="A28" s="118" t="s">
        <v>53</v>
      </c>
      <c r="B28" s="119"/>
      <c r="C28" s="129"/>
      <c r="D28" s="130"/>
    </row>
    <row r="29" spans="1:4" ht="31.5" customHeight="1" thickBot="1" x14ac:dyDescent="0.25">
      <c r="A29" s="114" t="s">
        <v>54</v>
      </c>
      <c r="B29" s="115"/>
      <c r="C29" s="488" t="s">
        <v>348</v>
      </c>
      <c r="D29" s="489"/>
    </row>
    <row r="30" spans="1:4" ht="14.25" customHeight="1" thickBot="1" x14ac:dyDescent="0.25">
      <c r="A30" s="116"/>
      <c r="B30" s="117"/>
      <c r="C30" s="488" t="s">
        <v>233</v>
      </c>
      <c r="D30" s="489"/>
    </row>
    <row r="31" spans="1:4" ht="13.5" customHeight="1" x14ac:dyDescent="0.2">
      <c r="A31" s="116"/>
      <c r="B31" s="117"/>
      <c r="C31" s="100" t="s">
        <v>214</v>
      </c>
      <c r="D31" s="101"/>
    </row>
    <row r="32" spans="1:4" ht="13.8" thickBot="1" x14ac:dyDescent="0.25">
      <c r="A32" s="116"/>
      <c r="B32" s="117"/>
      <c r="C32" s="102"/>
      <c r="D32" s="103"/>
    </row>
    <row r="33" spans="1:4" ht="14.25" customHeight="1" thickBot="1" x14ac:dyDescent="0.25">
      <c r="A33" s="118"/>
      <c r="B33" s="119"/>
      <c r="C33" s="96" t="s">
        <v>215</v>
      </c>
      <c r="D33" s="97"/>
    </row>
    <row r="34" spans="1:4" ht="13.8" thickBot="1" x14ac:dyDescent="0.25">
      <c r="A34" s="7" t="s">
        <v>64</v>
      </c>
    </row>
    <row r="35" spans="1:4" ht="13.8" thickTop="1" x14ac:dyDescent="0.2">
      <c r="A35" s="8" t="s">
        <v>528</v>
      </c>
    </row>
    <row r="36" spans="1:4" x14ac:dyDescent="0.2">
      <c r="A36" s="9" t="s">
        <v>65</v>
      </c>
    </row>
    <row r="38" spans="1:4" x14ac:dyDescent="0.2">
      <c r="A38" s="10"/>
    </row>
    <row r="39" spans="1:4" x14ac:dyDescent="0.2">
      <c r="A39" s="9" t="s">
        <v>66</v>
      </c>
    </row>
    <row r="40" spans="1:4" ht="16.2" thickBot="1" x14ac:dyDescent="0.25">
      <c r="A40" s="11" t="s">
        <v>67</v>
      </c>
    </row>
    <row r="41" spans="1:4" ht="13.8" thickBot="1" x14ac:dyDescent="0.25">
      <c r="A41" s="12" t="s">
        <v>68</v>
      </c>
    </row>
    <row r="42" spans="1:4" ht="13.8" thickBot="1" x14ac:dyDescent="0.25">
      <c r="A42" s="13" t="s">
        <v>69</v>
      </c>
    </row>
    <row r="43" spans="1:4" ht="13.8" thickBot="1" x14ac:dyDescent="0.25">
      <c r="A43" s="13" t="s">
        <v>70</v>
      </c>
    </row>
    <row r="44" spans="1:4" ht="13.8" thickBot="1" x14ac:dyDescent="0.25">
      <c r="A44" s="13" t="s">
        <v>71</v>
      </c>
    </row>
    <row r="45" spans="1:4" ht="13.8" thickBot="1" x14ac:dyDescent="0.25">
      <c r="A45" s="14" t="s">
        <v>72</v>
      </c>
    </row>
    <row r="46" spans="1:4" ht="18" thickTop="1" thickBot="1" x14ac:dyDescent="0.25">
      <c r="A46" s="15" t="s">
        <v>73</v>
      </c>
    </row>
    <row r="47" spans="1:4" ht="13.8" thickTop="1" x14ac:dyDescent="0.2">
      <c r="A47" s="16" t="s">
        <v>74</v>
      </c>
    </row>
  </sheetData>
  <mergeCells count="41">
    <mergeCell ref="A5:B5"/>
    <mergeCell ref="C5:D5"/>
    <mergeCell ref="A2:B3"/>
    <mergeCell ref="C2:D2"/>
    <mergeCell ref="C3:D3"/>
    <mergeCell ref="A4:B4"/>
    <mergeCell ref="C4:D4"/>
    <mergeCell ref="A16:B17"/>
    <mergeCell ref="C16:D17"/>
    <mergeCell ref="A6:B6"/>
    <mergeCell ref="C6:D6"/>
    <mergeCell ref="A7:B7"/>
    <mergeCell ref="C7:D7"/>
    <mergeCell ref="A8:B9"/>
    <mergeCell ref="C8:D9"/>
    <mergeCell ref="A10:B10"/>
    <mergeCell ref="C10:D10"/>
    <mergeCell ref="A11:B11"/>
    <mergeCell ref="C11:D11"/>
    <mergeCell ref="A12:A15"/>
    <mergeCell ref="A27:B27"/>
    <mergeCell ref="C27:D28"/>
    <mergeCell ref="A28:B28"/>
    <mergeCell ref="A18:B21"/>
    <mergeCell ref="C18:D18"/>
    <mergeCell ref="C19:D19"/>
    <mergeCell ref="C20:D20"/>
    <mergeCell ref="C21:D21"/>
    <mergeCell ref="A22:A23"/>
    <mergeCell ref="C22:D22"/>
    <mergeCell ref="C23:D23"/>
    <mergeCell ref="A24:B24"/>
    <mergeCell ref="C24:D24"/>
    <mergeCell ref="A25:B25"/>
    <mergeCell ref="C25:D26"/>
    <mergeCell ref="A26:B26"/>
    <mergeCell ref="A29:B33"/>
    <mergeCell ref="C29:D29"/>
    <mergeCell ref="C30:D30"/>
    <mergeCell ref="C31:D32"/>
    <mergeCell ref="C33:D33"/>
  </mergeCells>
  <phoneticPr fontId="23"/>
  <hyperlinks>
    <hyperlink ref="A36" r:id="rId1" xr:uid="{00000000-0004-0000-1D00-000000000000}"/>
    <hyperlink ref="A39" location="'目次（リンク付）'!A1" display="ページの先頭へ戻る" xr:uid="{00000000-0004-0000-1D00-000001000000}"/>
    <hyperlink ref="A41" r:id="rId2" xr:uid="{00000000-0004-0000-1D00-000002000000}"/>
    <hyperlink ref="A42" r:id="rId3" xr:uid="{00000000-0004-0000-1D00-000003000000}"/>
    <hyperlink ref="A43" r:id="rId4" xr:uid="{00000000-0004-0000-1D00-000004000000}"/>
    <hyperlink ref="A44" r:id="rId5" xr:uid="{00000000-0004-0000-1D00-000005000000}"/>
    <hyperlink ref="A45" r:id="rId6" xr:uid="{00000000-0004-0000-1D00-000006000000}"/>
  </hyperlinks>
  <pageMargins left="0.7" right="0.7" top="0.75" bottom="0.75" header="0.3" footer="0.3"/>
  <pageSetup paperSize="9" scale="64" fitToWidth="0" orientation="portrait" r:id="rId7"/>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H47"/>
  <sheetViews>
    <sheetView view="pageBreakPreview" zoomScale="85" zoomScaleNormal="100" zoomScaleSheetLayoutView="85" workbookViewId="0">
      <pane xSplit="2" ySplit="3" topLeftCell="C26"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43" customWidth="1"/>
    <col min="5" max="5" width="11.44140625" customWidth="1"/>
    <col min="6" max="6" width="11.21875" customWidth="1"/>
    <col min="7" max="7" width="11.6640625" customWidth="1"/>
    <col min="8" max="8" width="11.33203125"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5" ht="13.8" thickBot="1" x14ac:dyDescent="0.25">
      <c r="A1" s="2" t="s">
        <v>691</v>
      </c>
    </row>
    <row r="2" spans="1:5" ht="27.15" customHeight="1" x14ac:dyDescent="0.2">
      <c r="A2" s="114" t="s">
        <v>0</v>
      </c>
      <c r="B2" s="115"/>
      <c r="C2" s="492" t="s">
        <v>540</v>
      </c>
      <c r="D2" s="493"/>
    </row>
    <row r="3" spans="1:5" ht="14.25" customHeight="1" thickBot="1" x14ac:dyDescent="0.25">
      <c r="A3" s="118"/>
      <c r="B3" s="119"/>
      <c r="C3" s="494" t="s">
        <v>550</v>
      </c>
      <c r="D3" s="495"/>
      <c r="E3" s="18"/>
    </row>
    <row r="4" spans="1:5" ht="42" customHeight="1" thickBot="1" x14ac:dyDescent="0.25">
      <c r="A4" s="120" t="s">
        <v>5</v>
      </c>
      <c r="B4" s="121"/>
      <c r="C4" s="490" t="s">
        <v>833</v>
      </c>
      <c r="D4" s="491"/>
    </row>
    <row r="5" spans="1:5" ht="58.5" customHeight="1" thickBot="1" x14ac:dyDescent="0.25">
      <c r="A5" s="120" t="s">
        <v>76</v>
      </c>
      <c r="B5" s="121"/>
      <c r="C5" s="510">
        <v>43922</v>
      </c>
      <c r="D5" s="511"/>
    </row>
    <row r="6" spans="1:5" ht="32.25" customHeight="1" thickBot="1" x14ac:dyDescent="0.25">
      <c r="A6" s="120" t="s">
        <v>13</v>
      </c>
      <c r="B6" s="121"/>
      <c r="C6" s="506">
        <v>140</v>
      </c>
      <c r="D6" s="507"/>
    </row>
    <row r="7" spans="1:5" ht="37.65" customHeight="1" thickBot="1" x14ac:dyDescent="0.25">
      <c r="A7" s="120" t="s">
        <v>14</v>
      </c>
      <c r="B7" s="121"/>
      <c r="C7" s="490" t="s">
        <v>559</v>
      </c>
      <c r="D7" s="491"/>
    </row>
    <row r="8" spans="1:5" ht="13.5" customHeight="1" x14ac:dyDescent="0.2">
      <c r="A8" s="114" t="s">
        <v>19</v>
      </c>
      <c r="B8" s="115"/>
      <c r="C8" s="492" t="s">
        <v>684</v>
      </c>
      <c r="D8" s="493"/>
    </row>
    <row r="9" spans="1:5" ht="24" customHeight="1" thickBot="1" x14ac:dyDescent="0.25">
      <c r="A9" s="118"/>
      <c r="B9" s="119"/>
      <c r="C9" s="494"/>
      <c r="D9" s="495"/>
    </row>
    <row r="10" spans="1:5" ht="18.75" customHeight="1" thickBot="1" x14ac:dyDescent="0.25">
      <c r="A10" s="120" t="s">
        <v>102</v>
      </c>
      <c r="B10" s="121"/>
      <c r="C10" s="508" t="s">
        <v>592</v>
      </c>
      <c r="D10" s="509"/>
    </row>
    <row r="11" spans="1:5" ht="18" customHeight="1" thickBot="1" x14ac:dyDescent="0.25">
      <c r="A11" s="120" t="s">
        <v>21</v>
      </c>
      <c r="B11" s="121"/>
      <c r="C11" s="508" t="s">
        <v>433</v>
      </c>
      <c r="D11" s="509"/>
    </row>
    <row r="12" spans="1:5" ht="30.75" customHeight="1" thickBot="1" x14ac:dyDescent="0.25">
      <c r="A12" s="124" t="s">
        <v>82</v>
      </c>
      <c r="B12" s="1" t="s">
        <v>23</v>
      </c>
      <c r="C12" s="44" t="s">
        <v>24</v>
      </c>
      <c r="D12" s="44" t="s">
        <v>25</v>
      </c>
    </row>
    <row r="13" spans="1:5" ht="46.5" customHeight="1" thickBot="1" x14ac:dyDescent="0.25">
      <c r="A13" s="126"/>
      <c r="B13" s="1" t="s">
        <v>83</v>
      </c>
      <c r="C13" s="45">
        <v>66</v>
      </c>
      <c r="D13" s="45">
        <v>54</v>
      </c>
    </row>
    <row r="14" spans="1:5" ht="51.9" customHeight="1" thickBot="1" x14ac:dyDescent="0.25">
      <c r="A14" s="126"/>
      <c r="B14" s="1" t="s">
        <v>84</v>
      </c>
      <c r="C14" s="45">
        <v>15</v>
      </c>
      <c r="D14" s="45">
        <v>5</v>
      </c>
    </row>
    <row r="15" spans="1:5" ht="26.25" customHeight="1" thickBot="1" x14ac:dyDescent="0.25">
      <c r="A15" s="125"/>
      <c r="B15" s="1" t="s">
        <v>27</v>
      </c>
      <c r="C15" s="45">
        <v>81</v>
      </c>
      <c r="D15" s="45">
        <v>59</v>
      </c>
    </row>
    <row r="16" spans="1:5" ht="13.5" customHeight="1" x14ac:dyDescent="0.2">
      <c r="A16" s="114" t="s">
        <v>28</v>
      </c>
      <c r="B16" s="115"/>
      <c r="C16" s="492" t="s">
        <v>609</v>
      </c>
      <c r="D16" s="493"/>
    </row>
    <row r="17" spans="1:4" ht="267.89999999999998" customHeight="1" thickBot="1" x14ac:dyDescent="0.25">
      <c r="A17" s="118"/>
      <c r="B17" s="119"/>
      <c r="C17" s="494"/>
      <c r="D17" s="495"/>
    </row>
    <row r="18" spans="1:4" ht="13.5" customHeight="1" x14ac:dyDescent="0.2">
      <c r="A18" s="114" t="s">
        <v>34</v>
      </c>
      <c r="B18" s="115"/>
      <c r="C18" s="492" t="s">
        <v>615</v>
      </c>
      <c r="D18" s="493"/>
    </row>
    <row r="19" spans="1:4" ht="13.5" customHeight="1" x14ac:dyDescent="0.2">
      <c r="A19" s="116"/>
      <c r="B19" s="117"/>
      <c r="C19" s="500"/>
      <c r="D19" s="501"/>
    </row>
    <row r="20" spans="1:4" ht="13.5" customHeight="1" x14ac:dyDescent="0.2">
      <c r="A20" s="116"/>
      <c r="B20" s="117"/>
      <c r="C20" s="500" t="s">
        <v>617</v>
      </c>
      <c r="D20" s="501"/>
    </row>
    <row r="21" spans="1:4" ht="14.25" customHeight="1" thickBot="1" x14ac:dyDescent="0.25">
      <c r="A21" s="118"/>
      <c r="B21" s="119"/>
      <c r="C21" s="502" t="s">
        <v>618</v>
      </c>
      <c r="D21" s="503"/>
    </row>
    <row r="22" spans="1:4" ht="33" customHeight="1" thickBot="1" x14ac:dyDescent="0.25">
      <c r="A22" s="124" t="s">
        <v>43</v>
      </c>
      <c r="B22" s="1" t="s">
        <v>44</v>
      </c>
      <c r="C22" s="490" t="s">
        <v>445</v>
      </c>
      <c r="D22" s="491"/>
    </row>
    <row r="23" spans="1:4" ht="34.5" customHeight="1" thickBot="1" x14ac:dyDescent="0.25">
      <c r="A23" s="125"/>
      <c r="B23" s="1" t="s">
        <v>49</v>
      </c>
      <c r="C23" s="490" t="s">
        <v>1129</v>
      </c>
      <c r="D23" s="491"/>
    </row>
    <row r="24" spans="1:4" ht="18.75" customHeight="1" thickBot="1" x14ac:dyDescent="0.25">
      <c r="A24" s="120" t="s">
        <v>52</v>
      </c>
      <c r="B24" s="121"/>
      <c r="C24" s="504">
        <v>3</v>
      </c>
      <c r="D24" s="505"/>
    </row>
    <row r="25" spans="1:4" ht="13.5" customHeight="1" x14ac:dyDescent="0.2">
      <c r="A25" s="114" t="s">
        <v>87</v>
      </c>
      <c r="B25" s="115"/>
      <c r="C25" s="496">
        <v>867.45</v>
      </c>
      <c r="D25" s="497"/>
    </row>
    <row r="26" spans="1:4" ht="21.75" customHeight="1" thickBot="1" x14ac:dyDescent="0.25">
      <c r="A26" s="118" t="s">
        <v>53</v>
      </c>
      <c r="B26" s="119"/>
      <c r="C26" s="498"/>
      <c r="D26" s="499"/>
    </row>
    <row r="27" spans="1:4" ht="13.5" customHeight="1" x14ac:dyDescent="0.2">
      <c r="A27" s="114" t="s">
        <v>88</v>
      </c>
      <c r="B27" s="115"/>
      <c r="C27" s="496">
        <v>494.52</v>
      </c>
      <c r="D27" s="497"/>
    </row>
    <row r="28" spans="1:4" ht="19.649999999999999" customHeight="1" thickBot="1" x14ac:dyDescent="0.25">
      <c r="A28" s="118" t="s">
        <v>53</v>
      </c>
      <c r="B28" s="119"/>
      <c r="C28" s="498"/>
      <c r="D28" s="499"/>
    </row>
    <row r="29" spans="1:4" ht="31.5" customHeight="1" thickBot="1" x14ac:dyDescent="0.25">
      <c r="A29" s="114" t="s">
        <v>54</v>
      </c>
      <c r="B29" s="115"/>
      <c r="C29" s="490" t="s">
        <v>625</v>
      </c>
      <c r="D29" s="491"/>
    </row>
    <row r="30" spans="1:4" ht="14.25" customHeight="1" thickBot="1" x14ac:dyDescent="0.25">
      <c r="A30" s="116"/>
      <c r="B30" s="117"/>
      <c r="C30" s="490" t="s">
        <v>630</v>
      </c>
      <c r="D30" s="491"/>
    </row>
    <row r="31" spans="1:4" ht="13.5" customHeight="1" x14ac:dyDescent="0.2">
      <c r="A31" s="116"/>
      <c r="B31" s="117"/>
      <c r="C31" s="492" t="s">
        <v>685</v>
      </c>
      <c r="D31" s="493"/>
    </row>
    <row r="32" spans="1:4" ht="13.8" thickBot="1" x14ac:dyDescent="0.25">
      <c r="A32" s="116"/>
      <c r="B32" s="117"/>
      <c r="C32" s="494"/>
      <c r="D32" s="495"/>
    </row>
    <row r="33" spans="1:4" ht="14.25" customHeight="1" thickBot="1" x14ac:dyDescent="0.25">
      <c r="A33" s="118"/>
      <c r="B33" s="119"/>
      <c r="C33" s="490" t="s">
        <v>686</v>
      </c>
      <c r="D33" s="491"/>
    </row>
    <row r="34" spans="1:4" ht="13.8" thickBot="1" x14ac:dyDescent="0.25">
      <c r="A34" s="7" t="s">
        <v>64</v>
      </c>
    </row>
    <row r="35" spans="1:4" ht="13.8" thickTop="1" x14ac:dyDescent="0.2">
      <c r="A35" s="8" t="s">
        <v>528</v>
      </c>
    </row>
    <row r="36" spans="1:4" x14ac:dyDescent="0.2">
      <c r="A36" s="9" t="s">
        <v>65</v>
      </c>
    </row>
    <row r="38" spans="1:4" x14ac:dyDescent="0.2">
      <c r="A38" s="10"/>
    </row>
    <row r="39" spans="1:4" x14ac:dyDescent="0.2">
      <c r="A39" s="9" t="s">
        <v>66</v>
      </c>
    </row>
    <row r="40" spans="1:4" ht="16.2" thickBot="1" x14ac:dyDescent="0.25">
      <c r="A40" s="11" t="s">
        <v>67</v>
      </c>
    </row>
    <row r="41" spans="1:4" ht="13.8" thickBot="1" x14ac:dyDescent="0.25">
      <c r="A41" s="12" t="s">
        <v>68</v>
      </c>
    </row>
    <row r="42" spans="1:4" ht="13.8" thickBot="1" x14ac:dyDescent="0.25">
      <c r="A42" s="13" t="s">
        <v>69</v>
      </c>
    </row>
    <row r="43" spans="1:4" ht="13.8" thickBot="1" x14ac:dyDescent="0.25">
      <c r="A43" s="13" t="s">
        <v>70</v>
      </c>
    </row>
    <row r="44" spans="1:4" ht="13.8" thickBot="1" x14ac:dyDescent="0.25">
      <c r="A44" s="13" t="s">
        <v>71</v>
      </c>
    </row>
    <row r="45" spans="1:4" ht="13.8" thickBot="1" x14ac:dyDescent="0.25">
      <c r="A45" s="14" t="s">
        <v>72</v>
      </c>
    </row>
    <row r="46" spans="1:4" ht="18" thickTop="1" thickBot="1" x14ac:dyDescent="0.25">
      <c r="A46" s="15" t="s">
        <v>73</v>
      </c>
    </row>
    <row r="47" spans="1:4" ht="13.8" thickTop="1" x14ac:dyDescent="0.2">
      <c r="A47" s="16" t="s">
        <v>74</v>
      </c>
    </row>
  </sheetData>
  <mergeCells count="40">
    <mergeCell ref="A5:B5"/>
    <mergeCell ref="C5:D5"/>
    <mergeCell ref="A2:B3"/>
    <mergeCell ref="C2:D2"/>
    <mergeCell ref="C3:D3"/>
    <mergeCell ref="A4:B4"/>
    <mergeCell ref="C4:D4"/>
    <mergeCell ref="A16:B17"/>
    <mergeCell ref="C16:D17"/>
    <mergeCell ref="A6:B6"/>
    <mergeCell ref="C6:D6"/>
    <mergeCell ref="A7:B7"/>
    <mergeCell ref="C7:D7"/>
    <mergeCell ref="A8:B9"/>
    <mergeCell ref="C8:D9"/>
    <mergeCell ref="A10:B10"/>
    <mergeCell ref="C10:D10"/>
    <mergeCell ref="A11:B11"/>
    <mergeCell ref="C11:D11"/>
    <mergeCell ref="A12:A15"/>
    <mergeCell ref="A27:B27"/>
    <mergeCell ref="C27:D28"/>
    <mergeCell ref="A28:B28"/>
    <mergeCell ref="A18:B21"/>
    <mergeCell ref="C20:D20"/>
    <mergeCell ref="C21:D21"/>
    <mergeCell ref="A22:A23"/>
    <mergeCell ref="C22:D22"/>
    <mergeCell ref="C23:D23"/>
    <mergeCell ref="C18:D19"/>
    <mergeCell ref="A24:B24"/>
    <mergeCell ref="C24:D24"/>
    <mergeCell ref="A25:B25"/>
    <mergeCell ref="C25:D26"/>
    <mergeCell ref="A26:B26"/>
    <mergeCell ref="A29:B33"/>
    <mergeCell ref="C29:D29"/>
    <mergeCell ref="C30:D30"/>
    <mergeCell ref="C31:D32"/>
    <mergeCell ref="C33:D33"/>
  </mergeCells>
  <phoneticPr fontId="23"/>
  <hyperlinks>
    <hyperlink ref="A36" r:id="rId1" xr:uid="{00000000-0004-0000-1E00-000000000000}"/>
    <hyperlink ref="A39" location="'目次（リンク付）'!A1" display="ページの先頭へ戻る" xr:uid="{00000000-0004-0000-1E00-000001000000}"/>
    <hyperlink ref="A41" r:id="rId2" xr:uid="{00000000-0004-0000-1E00-000002000000}"/>
    <hyperlink ref="A42" r:id="rId3" xr:uid="{00000000-0004-0000-1E00-000003000000}"/>
    <hyperlink ref="A43" r:id="rId4" xr:uid="{00000000-0004-0000-1E00-000004000000}"/>
    <hyperlink ref="A44" r:id="rId5" xr:uid="{00000000-0004-0000-1E00-000005000000}"/>
    <hyperlink ref="A45" r:id="rId6" xr:uid="{00000000-0004-0000-1E00-000006000000}"/>
  </hyperlinks>
  <pageMargins left="0.7" right="0.7" top="0.75" bottom="0.75" header="0.3" footer="0.3"/>
  <pageSetup paperSize="9" scale="64" fitToWidth="0" orientation="portrait" r:id="rId7"/>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H47"/>
  <sheetViews>
    <sheetView view="pageBreakPreview" zoomScale="85" zoomScaleNormal="100" zoomScaleSheetLayoutView="85" workbookViewId="0">
      <pane xSplit="2" ySplit="3" topLeftCell="C24"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2" customWidth="1"/>
    <col min="5" max="5" width="11.44140625" customWidth="1"/>
    <col min="6" max="6" width="11.21875" customWidth="1"/>
    <col min="7" max="7" width="11.6640625" customWidth="1"/>
    <col min="8" max="8" width="11.33203125"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5" ht="13.8" thickBot="1" x14ac:dyDescent="0.25">
      <c r="A1" s="2" t="s">
        <v>691</v>
      </c>
    </row>
    <row r="2" spans="1:5" ht="27.15" customHeight="1" x14ac:dyDescent="0.2">
      <c r="A2" s="114" t="s">
        <v>0</v>
      </c>
      <c r="B2" s="115"/>
      <c r="C2" s="100" t="s">
        <v>541</v>
      </c>
      <c r="D2" s="101"/>
    </row>
    <row r="3" spans="1:5" ht="14.25" customHeight="1" thickBot="1" x14ac:dyDescent="0.25">
      <c r="A3" s="118"/>
      <c r="B3" s="119"/>
      <c r="C3" s="102" t="s">
        <v>1089</v>
      </c>
      <c r="D3" s="103"/>
      <c r="E3" s="18"/>
    </row>
    <row r="4" spans="1:5" ht="42" customHeight="1" thickBot="1" x14ac:dyDescent="0.25">
      <c r="A4" s="120" t="s">
        <v>5</v>
      </c>
      <c r="B4" s="121"/>
      <c r="C4" s="96" t="s">
        <v>560</v>
      </c>
      <c r="D4" s="97"/>
    </row>
    <row r="5" spans="1:5" ht="58.5" customHeight="1" thickBot="1" x14ac:dyDescent="0.25">
      <c r="A5" s="120" t="s">
        <v>76</v>
      </c>
      <c r="B5" s="121"/>
      <c r="C5" s="110">
        <v>43922</v>
      </c>
      <c r="D5" s="111"/>
    </row>
    <row r="6" spans="1:5" ht="32.25" customHeight="1" thickBot="1" x14ac:dyDescent="0.25">
      <c r="A6" s="120" t="s">
        <v>13</v>
      </c>
      <c r="B6" s="121"/>
      <c r="C6" s="112">
        <v>282</v>
      </c>
      <c r="D6" s="113"/>
    </row>
    <row r="7" spans="1:5" ht="37.65" customHeight="1" thickBot="1" x14ac:dyDescent="0.25">
      <c r="A7" s="120" t="s">
        <v>14</v>
      </c>
      <c r="B7" s="121"/>
      <c r="C7" s="96" t="s">
        <v>560</v>
      </c>
      <c r="D7" s="97"/>
    </row>
    <row r="8" spans="1:5" ht="13.5" customHeight="1" x14ac:dyDescent="0.2">
      <c r="A8" s="114" t="s">
        <v>19</v>
      </c>
      <c r="B8" s="115"/>
      <c r="C8" s="100" t="s">
        <v>749</v>
      </c>
      <c r="D8" s="101"/>
    </row>
    <row r="9" spans="1:5" ht="24" customHeight="1" thickBot="1" x14ac:dyDescent="0.25">
      <c r="A9" s="118"/>
      <c r="B9" s="119"/>
      <c r="C9" s="102"/>
      <c r="D9" s="103"/>
    </row>
    <row r="10" spans="1:5" ht="18.75" customHeight="1" thickBot="1" x14ac:dyDescent="0.25">
      <c r="A10" s="120" t="s">
        <v>102</v>
      </c>
      <c r="B10" s="121"/>
      <c r="C10" s="98" t="s">
        <v>593</v>
      </c>
      <c r="D10" s="99"/>
    </row>
    <row r="11" spans="1:5" ht="18" customHeight="1" thickBot="1" x14ac:dyDescent="0.25">
      <c r="A11" s="120" t="s">
        <v>21</v>
      </c>
      <c r="B11" s="121"/>
      <c r="C11" s="98" t="s">
        <v>433</v>
      </c>
      <c r="D11" s="99"/>
    </row>
    <row r="12" spans="1:5" ht="30.75" customHeight="1" thickBot="1" x14ac:dyDescent="0.25">
      <c r="A12" s="124" t="s">
        <v>82</v>
      </c>
      <c r="B12" s="1" t="s">
        <v>23</v>
      </c>
      <c r="C12" s="46" t="s">
        <v>24</v>
      </c>
      <c r="D12" s="46" t="s">
        <v>25</v>
      </c>
    </row>
    <row r="13" spans="1:5" ht="46.5" customHeight="1" thickBot="1" x14ac:dyDescent="0.25">
      <c r="A13" s="126"/>
      <c r="B13" s="1" t="s">
        <v>83</v>
      </c>
      <c r="C13" s="47">
        <v>54</v>
      </c>
      <c r="D13" s="47">
        <v>42</v>
      </c>
    </row>
    <row r="14" spans="1:5" ht="51.9" customHeight="1" thickBot="1" x14ac:dyDescent="0.25">
      <c r="A14" s="126"/>
      <c r="B14" s="1" t="s">
        <v>84</v>
      </c>
      <c r="C14" s="47">
        <v>186</v>
      </c>
      <c r="D14" s="47" t="s">
        <v>165</v>
      </c>
    </row>
    <row r="15" spans="1:5" ht="26.25" customHeight="1" thickBot="1" x14ac:dyDescent="0.25">
      <c r="A15" s="125"/>
      <c r="B15" s="1" t="s">
        <v>27</v>
      </c>
      <c r="C15" s="47">
        <v>240</v>
      </c>
      <c r="D15" s="47">
        <v>42</v>
      </c>
    </row>
    <row r="16" spans="1:5" ht="13.5" customHeight="1" x14ac:dyDescent="0.2">
      <c r="A16" s="114" t="s">
        <v>28</v>
      </c>
      <c r="B16" s="115"/>
      <c r="C16" s="100" t="s">
        <v>1393</v>
      </c>
      <c r="D16" s="101"/>
    </row>
    <row r="17" spans="1:4" ht="267.89999999999998" customHeight="1" thickBot="1" x14ac:dyDescent="0.25">
      <c r="A17" s="118"/>
      <c r="B17" s="119"/>
      <c r="C17" s="102"/>
      <c r="D17" s="103"/>
    </row>
    <row r="18" spans="1:4" ht="13.5" customHeight="1" x14ac:dyDescent="0.2">
      <c r="A18" s="114" t="s">
        <v>34</v>
      </c>
      <c r="B18" s="115"/>
      <c r="C18" s="100" t="s">
        <v>402</v>
      </c>
      <c r="D18" s="101"/>
    </row>
    <row r="19" spans="1:4" ht="13.5" customHeight="1" x14ac:dyDescent="0.2">
      <c r="A19" s="116"/>
      <c r="B19" s="117"/>
      <c r="C19" s="104"/>
      <c r="D19" s="105"/>
    </row>
    <row r="20" spans="1:4" ht="13.5" customHeight="1" x14ac:dyDescent="0.2">
      <c r="A20" s="116"/>
      <c r="B20" s="117"/>
      <c r="C20" s="104"/>
      <c r="D20" s="105"/>
    </row>
    <row r="21" spans="1:4" ht="14.25" customHeight="1" thickBot="1" x14ac:dyDescent="0.25">
      <c r="A21" s="118"/>
      <c r="B21" s="119"/>
      <c r="C21" s="131"/>
      <c r="D21" s="132"/>
    </row>
    <row r="22" spans="1:4" ht="33" customHeight="1" thickBot="1" x14ac:dyDescent="0.25">
      <c r="A22" s="124" t="s">
        <v>43</v>
      </c>
      <c r="B22" s="1" t="s">
        <v>44</v>
      </c>
      <c r="C22" s="96" t="s">
        <v>386</v>
      </c>
      <c r="D22" s="97"/>
    </row>
    <row r="23" spans="1:4" ht="34.5" customHeight="1" thickBot="1" x14ac:dyDescent="0.25">
      <c r="A23" s="125"/>
      <c r="B23" s="1" t="s">
        <v>49</v>
      </c>
      <c r="C23" s="96" t="s">
        <v>1394</v>
      </c>
      <c r="D23" s="97"/>
    </row>
    <row r="24" spans="1:4" ht="18.75" customHeight="1" thickBot="1" x14ac:dyDescent="0.25">
      <c r="A24" s="120" t="s">
        <v>52</v>
      </c>
      <c r="B24" s="121"/>
      <c r="C24" s="122">
        <v>8</v>
      </c>
      <c r="D24" s="123"/>
    </row>
    <row r="25" spans="1:4" ht="13.5" customHeight="1" x14ac:dyDescent="0.2">
      <c r="A25" s="114" t="s">
        <v>87</v>
      </c>
      <c r="B25" s="115"/>
      <c r="C25" s="127">
        <v>1181.0999999999999</v>
      </c>
      <c r="D25" s="128"/>
    </row>
    <row r="26" spans="1:4" ht="21.75" customHeight="1" thickBot="1" x14ac:dyDescent="0.25">
      <c r="A26" s="118" t="s">
        <v>53</v>
      </c>
      <c r="B26" s="119"/>
      <c r="C26" s="129"/>
      <c r="D26" s="130"/>
    </row>
    <row r="27" spans="1:4" ht="13.5" customHeight="1" x14ac:dyDescent="0.2">
      <c r="A27" s="114" t="s">
        <v>88</v>
      </c>
      <c r="B27" s="115"/>
      <c r="C27" s="127">
        <v>1271</v>
      </c>
      <c r="D27" s="128"/>
    </row>
    <row r="28" spans="1:4" ht="19.649999999999999" customHeight="1" thickBot="1" x14ac:dyDescent="0.25">
      <c r="A28" s="118" t="s">
        <v>53</v>
      </c>
      <c r="B28" s="119"/>
      <c r="C28" s="129"/>
      <c r="D28" s="130"/>
    </row>
    <row r="29" spans="1:4" ht="31.5" customHeight="1" thickBot="1" x14ac:dyDescent="0.25">
      <c r="A29" s="114" t="s">
        <v>54</v>
      </c>
      <c r="B29" s="115"/>
      <c r="C29" s="96" t="s">
        <v>1395</v>
      </c>
      <c r="D29" s="97"/>
    </row>
    <row r="30" spans="1:4" ht="14.25" customHeight="1" thickBot="1" x14ac:dyDescent="0.25">
      <c r="A30" s="116"/>
      <c r="B30" s="117"/>
      <c r="C30" s="96" t="s">
        <v>631</v>
      </c>
      <c r="D30" s="97"/>
    </row>
    <row r="31" spans="1:4" ht="13.5" customHeight="1" x14ac:dyDescent="0.2">
      <c r="A31" s="116"/>
      <c r="B31" s="117"/>
      <c r="C31" s="100" t="s">
        <v>642</v>
      </c>
      <c r="D31" s="101"/>
    </row>
    <row r="32" spans="1:4" ht="13.8" thickBot="1" x14ac:dyDescent="0.25">
      <c r="A32" s="116"/>
      <c r="B32" s="117"/>
      <c r="C32" s="102"/>
      <c r="D32" s="103"/>
    </row>
    <row r="33" spans="1:4" ht="14.25" customHeight="1" thickBot="1" x14ac:dyDescent="0.25">
      <c r="A33" s="118"/>
      <c r="B33" s="119"/>
      <c r="C33" s="96" t="s">
        <v>674</v>
      </c>
      <c r="D33" s="97"/>
    </row>
    <row r="34" spans="1:4" ht="13.8" thickBot="1" x14ac:dyDescent="0.25">
      <c r="A34" s="7" t="s">
        <v>64</v>
      </c>
    </row>
    <row r="35" spans="1:4" ht="13.8" thickTop="1" x14ac:dyDescent="0.2">
      <c r="A35" s="8" t="s">
        <v>528</v>
      </c>
      <c r="C35" s="39"/>
      <c r="D35" s="39"/>
    </row>
    <row r="36" spans="1:4" x14ac:dyDescent="0.2">
      <c r="A36" s="9" t="s">
        <v>65</v>
      </c>
      <c r="C36" s="39"/>
      <c r="D36" s="39"/>
    </row>
    <row r="37" spans="1:4" x14ac:dyDescent="0.2">
      <c r="C37" s="39"/>
      <c r="D37" s="39"/>
    </row>
    <row r="38" spans="1:4" x14ac:dyDescent="0.2">
      <c r="A38" s="10"/>
      <c r="C38" s="39"/>
      <c r="D38" s="39"/>
    </row>
    <row r="39" spans="1:4" x14ac:dyDescent="0.2">
      <c r="A39" s="9" t="s">
        <v>66</v>
      </c>
      <c r="C39" s="39"/>
      <c r="D39" s="39"/>
    </row>
    <row r="40" spans="1:4" ht="16.2" thickBot="1" x14ac:dyDescent="0.25">
      <c r="A40" s="11" t="s">
        <v>67</v>
      </c>
      <c r="C40" s="39"/>
      <c r="D40" s="39"/>
    </row>
    <row r="41" spans="1:4" ht="13.8" thickBot="1" x14ac:dyDescent="0.25">
      <c r="A41" s="12" t="s">
        <v>68</v>
      </c>
      <c r="C41" s="39"/>
      <c r="D41" s="39"/>
    </row>
    <row r="42" spans="1:4" ht="13.8" thickBot="1" x14ac:dyDescent="0.25">
      <c r="A42" s="13" t="s">
        <v>69</v>
      </c>
      <c r="C42" s="39"/>
      <c r="D42" s="39"/>
    </row>
    <row r="43" spans="1:4" ht="13.8" thickBot="1" x14ac:dyDescent="0.25">
      <c r="A43" s="13" t="s">
        <v>70</v>
      </c>
      <c r="C43" s="39"/>
      <c r="D43" s="39"/>
    </row>
    <row r="44" spans="1:4" ht="13.8" thickBot="1" x14ac:dyDescent="0.25">
      <c r="A44" s="13" t="s">
        <v>71</v>
      </c>
      <c r="C44" s="39"/>
      <c r="D44" s="39"/>
    </row>
    <row r="45" spans="1:4" ht="13.8" thickBot="1" x14ac:dyDescent="0.25">
      <c r="A45" s="14" t="s">
        <v>72</v>
      </c>
      <c r="C45" s="39"/>
      <c r="D45" s="39"/>
    </row>
    <row r="46" spans="1:4" ht="18" thickTop="1" thickBot="1" x14ac:dyDescent="0.25">
      <c r="A46" s="15" t="s">
        <v>73</v>
      </c>
      <c r="C46" s="39"/>
      <c r="D46" s="39"/>
    </row>
    <row r="47" spans="1:4" ht="13.8" thickTop="1" x14ac:dyDescent="0.2">
      <c r="A47" s="16" t="s">
        <v>74</v>
      </c>
    </row>
  </sheetData>
  <mergeCells count="40">
    <mergeCell ref="C25:D26"/>
    <mergeCell ref="A26:B26"/>
    <mergeCell ref="A29:B33"/>
    <mergeCell ref="C29:D29"/>
    <mergeCell ref="C30:D30"/>
    <mergeCell ref="C31:D32"/>
    <mergeCell ref="C33:D33"/>
    <mergeCell ref="A12:A15"/>
    <mergeCell ref="A16:B17"/>
    <mergeCell ref="C16:D17"/>
    <mergeCell ref="A27:B27"/>
    <mergeCell ref="C27:D28"/>
    <mergeCell ref="A28:B28"/>
    <mergeCell ref="A18:B21"/>
    <mergeCell ref="C18:D19"/>
    <mergeCell ref="C20:D20"/>
    <mergeCell ref="C21:D21"/>
    <mergeCell ref="A22:A23"/>
    <mergeCell ref="C22:D22"/>
    <mergeCell ref="C23:D23"/>
    <mergeCell ref="A24:B24"/>
    <mergeCell ref="C24:D24"/>
    <mergeCell ref="A25:B25"/>
    <mergeCell ref="A8:B9"/>
    <mergeCell ref="C8:D9"/>
    <mergeCell ref="A10:B10"/>
    <mergeCell ref="C10:D10"/>
    <mergeCell ref="A11:B11"/>
    <mergeCell ref="C11:D11"/>
    <mergeCell ref="A5:B5"/>
    <mergeCell ref="C5:D5"/>
    <mergeCell ref="A6:B6"/>
    <mergeCell ref="C6:D6"/>
    <mergeCell ref="A7:B7"/>
    <mergeCell ref="C7:D7"/>
    <mergeCell ref="A2:B3"/>
    <mergeCell ref="C2:D2"/>
    <mergeCell ref="C3:D3"/>
    <mergeCell ref="A4:B4"/>
    <mergeCell ref="C4:D4"/>
  </mergeCells>
  <phoneticPr fontId="23"/>
  <hyperlinks>
    <hyperlink ref="A36" r:id="rId1" xr:uid="{00000000-0004-0000-1F00-000000000000}"/>
    <hyperlink ref="A39" location="'目次（リンク付）'!A1" display="ページの先頭へ戻る" xr:uid="{00000000-0004-0000-1F00-000001000000}"/>
    <hyperlink ref="A41" r:id="rId2" xr:uid="{00000000-0004-0000-1F00-000002000000}"/>
    <hyperlink ref="A42" r:id="rId3" xr:uid="{00000000-0004-0000-1F00-000003000000}"/>
    <hyperlink ref="A43" r:id="rId4" xr:uid="{00000000-0004-0000-1F00-000004000000}"/>
    <hyperlink ref="A44" r:id="rId5" xr:uid="{00000000-0004-0000-1F00-000005000000}"/>
    <hyperlink ref="A45" r:id="rId6" xr:uid="{00000000-0004-0000-1F00-000006000000}"/>
  </hyperlinks>
  <pageMargins left="0.7" right="0.7" top="0.75" bottom="0.75" header="0.3" footer="0.3"/>
  <pageSetup paperSize="9" scale="64" fitToWidth="0" orientation="portrait" r:id="rId7"/>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H47"/>
  <sheetViews>
    <sheetView view="pageBreakPreview" zoomScale="85" zoomScaleNormal="100" zoomScaleSheetLayoutView="85" workbookViewId="0">
      <pane xSplit="2" ySplit="3" topLeftCell="C21"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39" customWidth="1"/>
    <col min="5" max="5" width="11.44140625" customWidth="1"/>
    <col min="6" max="6" width="11.21875" customWidth="1"/>
    <col min="7" max="7" width="11.6640625" customWidth="1"/>
    <col min="8" max="8" width="11.33203125"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5" ht="13.8" thickBot="1" x14ac:dyDescent="0.25">
      <c r="A1" s="2" t="s">
        <v>691</v>
      </c>
    </row>
    <row r="2" spans="1:5" ht="27.15" customHeight="1" x14ac:dyDescent="0.2">
      <c r="A2" s="114" t="s">
        <v>0</v>
      </c>
      <c r="B2" s="115"/>
      <c r="C2" s="100" t="s">
        <v>219</v>
      </c>
      <c r="D2" s="101"/>
    </row>
    <row r="3" spans="1:5" ht="14.25" customHeight="1" thickBot="1" x14ac:dyDescent="0.25">
      <c r="A3" s="118"/>
      <c r="B3" s="119"/>
      <c r="C3" s="102" t="s">
        <v>218</v>
      </c>
      <c r="D3" s="103"/>
      <c r="E3" s="18"/>
    </row>
    <row r="4" spans="1:5" ht="42" customHeight="1" thickBot="1" x14ac:dyDescent="0.25">
      <c r="A4" s="120" t="s">
        <v>5</v>
      </c>
      <c r="B4" s="121"/>
      <c r="C4" s="512" t="s">
        <v>220</v>
      </c>
      <c r="D4" s="513"/>
    </row>
    <row r="5" spans="1:5" ht="58.5" customHeight="1" thickBot="1" x14ac:dyDescent="0.25">
      <c r="A5" s="120" t="s">
        <v>838</v>
      </c>
      <c r="B5" s="121"/>
      <c r="C5" s="110">
        <v>42826</v>
      </c>
      <c r="D5" s="111"/>
    </row>
    <row r="6" spans="1:5" ht="32.25" customHeight="1" thickBot="1" x14ac:dyDescent="0.25">
      <c r="A6" s="120" t="s">
        <v>13</v>
      </c>
      <c r="B6" s="121"/>
      <c r="C6" s="112">
        <v>200</v>
      </c>
      <c r="D6" s="113"/>
    </row>
    <row r="7" spans="1:5" ht="37.65" customHeight="1" thickBot="1" x14ac:dyDescent="0.25">
      <c r="A7" s="120" t="s">
        <v>14</v>
      </c>
      <c r="B7" s="121"/>
      <c r="C7" s="512" t="s">
        <v>217</v>
      </c>
      <c r="D7" s="513"/>
    </row>
    <row r="8" spans="1:5" ht="13.5" customHeight="1" x14ac:dyDescent="0.2">
      <c r="A8" s="114" t="s">
        <v>19</v>
      </c>
      <c r="B8" s="115"/>
      <c r="C8" s="100" t="s">
        <v>216</v>
      </c>
      <c r="D8" s="101"/>
    </row>
    <row r="9" spans="1:5" ht="24" customHeight="1" thickBot="1" x14ac:dyDescent="0.25">
      <c r="A9" s="118"/>
      <c r="B9" s="119"/>
      <c r="C9" s="102"/>
      <c r="D9" s="103"/>
    </row>
    <row r="10" spans="1:5" ht="18.75" customHeight="1" thickBot="1" x14ac:dyDescent="0.25">
      <c r="A10" s="120" t="s">
        <v>102</v>
      </c>
      <c r="B10" s="121"/>
      <c r="C10" s="98" t="s">
        <v>1396</v>
      </c>
      <c r="D10" s="99"/>
    </row>
    <row r="11" spans="1:5" ht="18" customHeight="1" thickBot="1" x14ac:dyDescent="0.25">
      <c r="A11" s="120" t="s">
        <v>21</v>
      </c>
      <c r="B11" s="121"/>
      <c r="C11" s="98" t="s">
        <v>22</v>
      </c>
      <c r="D11" s="99"/>
    </row>
    <row r="12" spans="1:5" ht="30.75" customHeight="1" thickBot="1" x14ac:dyDescent="0.25">
      <c r="A12" s="124" t="s">
        <v>82</v>
      </c>
      <c r="B12" s="1" t="s">
        <v>23</v>
      </c>
      <c r="C12" s="46" t="s">
        <v>24</v>
      </c>
      <c r="D12" s="46" t="s">
        <v>25</v>
      </c>
    </row>
    <row r="13" spans="1:5" ht="46.5" customHeight="1" thickBot="1" x14ac:dyDescent="0.25">
      <c r="A13" s="126"/>
      <c r="B13" s="1" t="s">
        <v>83</v>
      </c>
      <c r="C13" s="47">
        <v>20</v>
      </c>
      <c r="D13" s="47">
        <v>50</v>
      </c>
    </row>
    <row r="14" spans="1:5" ht="51.9" customHeight="1" thickBot="1" x14ac:dyDescent="0.25">
      <c r="A14" s="126"/>
      <c r="B14" s="1" t="s">
        <v>84</v>
      </c>
      <c r="C14" s="47">
        <v>130</v>
      </c>
      <c r="D14" s="47" t="s">
        <v>165</v>
      </c>
    </row>
    <row r="15" spans="1:5" ht="26.25" customHeight="1" thickBot="1" x14ac:dyDescent="0.25">
      <c r="A15" s="125"/>
      <c r="B15" s="1" t="s">
        <v>27</v>
      </c>
      <c r="C15" s="47">
        <f>SUM(C13:C14)</f>
        <v>150</v>
      </c>
      <c r="D15" s="47">
        <f>SUM(D13:D14)</f>
        <v>50</v>
      </c>
    </row>
    <row r="16" spans="1:5" ht="13.5" customHeight="1" x14ac:dyDescent="0.2">
      <c r="A16" s="114" t="s">
        <v>28</v>
      </c>
      <c r="B16" s="115"/>
      <c r="C16" s="100" t="s">
        <v>221</v>
      </c>
      <c r="D16" s="101"/>
    </row>
    <row r="17" spans="1:4" ht="267.89999999999998" customHeight="1" thickBot="1" x14ac:dyDescent="0.25">
      <c r="A17" s="118"/>
      <c r="B17" s="119"/>
      <c r="C17" s="102"/>
      <c r="D17" s="103"/>
    </row>
    <row r="18" spans="1:4" ht="13.5" customHeight="1" x14ac:dyDescent="0.2">
      <c r="A18" s="114" t="s">
        <v>34</v>
      </c>
      <c r="B18" s="115"/>
      <c r="C18" s="514" t="s">
        <v>230</v>
      </c>
      <c r="D18" s="515"/>
    </row>
    <row r="19" spans="1:4" ht="13.5" customHeight="1" x14ac:dyDescent="0.2">
      <c r="A19" s="116"/>
      <c r="B19" s="117"/>
      <c r="C19" s="104" t="s">
        <v>222</v>
      </c>
      <c r="D19" s="105"/>
    </row>
    <row r="20" spans="1:4" ht="13.5" customHeight="1" x14ac:dyDescent="0.2">
      <c r="A20" s="116"/>
      <c r="B20" s="117"/>
      <c r="C20" s="137" t="s">
        <v>167</v>
      </c>
      <c r="D20" s="138"/>
    </row>
    <row r="21" spans="1:4" ht="14.25" customHeight="1" thickBot="1" x14ac:dyDescent="0.25">
      <c r="A21" s="118"/>
      <c r="B21" s="119"/>
      <c r="C21" s="102"/>
      <c r="D21" s="103"/>
    </row>
    <row r="22" spans="1:4" ht="33" customHeight="1" thickBot="1" x14ac:dyDescent="0.25">
      <c r="A22" s="124" t="s">
        <v>43</v>
      </c>
      <c r="B22" s="1" t="s">
        <v>44</v>
      </c>
      <c r="C22" s="96" t="s">
        <v>1085</v>
      </c>
      <c r="D22" s="97"/>
    </row>
    <row r="23" spans="1:4" ht="34.5" customHeight="1" thickBot="1" x14ac:dyDescent="0.25">
      <c r="A23" s="125"/>
      <c r="B23" s="1" t="s">
        <v>49</v>
      </c>
      <c r="C23" s="96" t="s">
        <v>1086</v>
      </c>
      <c r="D23" s="97"/>
    </row>
    <row r="24" spans="1:4" ht="18.75" customHeight="1" thickBot="1" x14ac:dyDescent="0.25">
      <c r="A24" s="120" t="s">
        <v>52</v>
      </c>
      <c r="B24" s="121"/>
      <c r="C24" s="122">
        <v>1</v>
      </c>
      <c r="D24" s="123"/>
    </row>
    <row r="25" spans="1:4" ht="13.5" customHeight="1" x14ac:dyDescent="0.2">
      <c r="A25" s="114" t="s">
        <v>87</v>
      </c>
      <c r="B25" s="115"/>
      <c r="C25" s="127">
        <v>944.78</v>
      </c>
      <c r="D25" s="128"/>
    </row>
    <row r="26" spans="1:4" ht="21.75" customHeight="1" thickBot="1" x14ac:dyDescent="0.25">
      <c r="A26" s="118" t="s">
        <v>53</v>
      </c>
      <c r="B26" s="119"/>
      <c r="C26" s="129"/>
      <c r="D26" s="130"/>
    </row>
    <row r="27" spans="1:4" ht="13.5" customHeight="1" x14ac:dyDescent="0.2">
      <c r="A27" s="114" t="s">
        <v>88</v>
      </c>
      <c r="B27" s="115"/>
      <c r="C27" s="127">
        <v>1110</v>
      </c>
      <c r="D27" s="128"/>
    </row>
    <row r="28" spans="1:4" ht="19.649999999999999" customHeight="1" thickBot="1" x14ac:dyDescent="0.25">
      <c r="A28" s="118" t="s">
        <v>53</v>
      </c>
      <c r="B28" s="119"/>
      <c r="C28" s="129"/>
      <c r="D28" s="130"/>
    </row>
    <row r="29" spans="1:4" ht="31.5" customHeight="1" thickBot="1" x14ac:dyDescent="0.25">
      <c r="A29" s="114" t="s">
        <v>54</v>
      </c>
      <c r="B29" s="115"/>
      <c r="C29" s="96" t="s">
        <v>349</v>
      </c>
      <c r="D29" s="97"/>
    </row>
    <row r="30" spans="1:4" ht="14.25" customHeight="1" thickBot="1" x14ac:dyDescent="0.25">
      <c r="A30" s="116"/>
      <c r="B30" s="117"/>
      <c r="C30" s="96" t="s">
        <v>223</v>
      </c>
      <c r="D30" s="97"/>
    </row>
    <row r="31" spans="1:4" ht="13.5" customHeight="1" x14ac:dyDescent="0.2">
      <c r="A31" s="116"/>
      <c r="B31" s="117"/>
      <c r="C31" s="100" t="s">
        <v>216</v>
      </c>
      <c r="D31" s="101"/>
    </row>
    <row r="32" spans="1:4" ht="13.8" thickBot="1" x14ac:dyDescent="0.25">
      <c r="A32" s="116"/>
      <c r="B32" s="117"/>
      <c r="C32" s="102"/>
      <c r="D32" s="103"/>
    </row>
    <row r="33" spans="1:4" ht="14.25" customHeight="1" thickBot="1" x14ac:dyDescent="0.25">
      <c r="A33" s="118"/>
      <c r="B33" s="119"/>
      <c r="C33" s="96" t="s">
        <v>224</v>
      </c>
      <c r="D33" s="97"/>
    </row>
    <row r="34" spans="1:4" ht="13.8" thickBot="1" x14ac:dyDescent="0.25">
      <c r="A34" s="7" t="s">
        <v>64</v>
      </c>
    </row>
    <row r="35" spans="1:4" ht="13.8" thickTop="1" x14ac:dyDescent="0.2">
      <c r="A35" s="8" t="s">
        <v>528</v>
      </c>
    </row>
    <row r="36" spans="1:4" x14ac:dyDescent="0.2">
      <c r="A36" s="9" t="s">
        <v>65</v>
      </c>
    </row>
    <row r="38" spans="1:4" x14ac:dyDescent="0.2">
      <c r="A38" s="10"/>
    </row>
    <row r="39" spans="1:4" x14ac:dyDescent="0.2">
      <c r="A39" s="9" t="s">
        <v>66</v>
      </c>
    </row>
    <row r="40" spans="1:4" ht="16.2" thickBot="1" x14ac:dyDescent="0.25">
      <c r="A40" s="11" t="s">
        <v>67</v>
      </c>
    </row>
    <row r="41" spans="1:4" ht="13.8" thickBot="1" x14ac:dyDescent="0.25">
      <c r="A41" s="12" t="s">
        <v>68</v>
      </c>
    </row>
    <row r="42" spans="1:4" ht="13.8" thickBot="1" x14ac:dyDescent="0.25">
      <c r="A42" s="13" t="s">
        <v>69</v>
      </c>
    </row>
    <row r="43" spans="1:4" ht="13.8" thickBot="1" x14ac:dyDescent="0.25">
      <c r="A43" s="13" t="s">
        <v>70</v>
      </c>
    </row>
    <row r="44" spans="1:4" ht="13.8" thickBot="1" x14ac:dyDescent="0.25">
      <c r="A44" s="13" t="s">
        <v>71</v>
      </c>
    </row>
    <row r="45" spans="1:4" ht="13.8" thickBot="1" x14ac:dyDescent="0.25">
      <c r="A45" s="14" t="s">
        <v>72</v>
      </c>
    </row>
    <row r="46" spans="1:4" ht="18" thickTop="1" thickBot="1" x14ac:dyDescent="0.25">
      <c r="A46" s="15" t="s">
        <v>73</v>
      </c>
    </row>
    <row r="47" spans="1:4" ht="13.8" thickTop="1" x14ac:dyDescent="0.2">
      <c r="A47" s="16" t="s">
        <v>74</v>
      </c>
    </row>
  </sheetData>
  <mergeCells count="41">
    <mergeCell ref="C19:D19"/>
    <mergeCell ref="A24:B24"/>
    <mergeCell ref="C24:D24"/>
    <mergeCell ref="A25:B25"/>
    <mergeCell ref="A29:B33"/>
    <mergeCell ref="C29:D29"/>
    <mergeCell ref="C30:D30"/>
    <mergeCell ref="C31:D32"/>
    <mergeCell ref="C33:D33"/>
    <mergeCell ref="C25:D26"/>
    <mergeCell ref="A26:B26"/>
    <mergeCell ref="A27:B27"/>
    <mergeCell ref="C27:D28"/>
    <mergeCell ref="A28:B28"/>
    <mergeCell ref="A8:B9"/>
    <mergeCell ref="C8:D9"/>
    <mergeCell ref="C23:D23"/>
    <mergeCell ref="A10:B10"/>
    <mergeCell ref="C10:D10"/>
    <mergeCell ref="A11:B11"/>
    <mergeCell ref="C11:D11"/>
    <mergeCell ref="A12:A15"/>
    <mergeCell ref="A16:B17"/>
    <mergeCell ref="C16:D17"/>
    <mergeCell ref="A18:B21"/>
    <mergeCell ref="C20:D20"/>
    <mergeCell ref="C21:D21"/>
    <mergeCell ref="A22:A23"/>
    <mergeCell ref="C22:D22"/>
    <mergeCell ref="C18:D18"/>
    <mergeCell ref="A5:B5"/>
    <mergeCell ref="C5:D5"/>
    <mergeCell ref="A6:B6"/>
    <mergeCell ref="C6:D6"/>
    <mergeCell ref="A7:B7"/>
    <mergeCell ref="C7:D7"/>
    <mergeCell ref="A2:B3"/>
    <mergeCell ref="C2:D2"/>
    <mergeCell ref="C3:D3"/>
    <mergeCell ref="A4:B4"/>
    <mergeCell ref="C4:D4"/>
  </mergeCells>
  <phoneticPr fontId="23"/>
  <hyperlinks>
    <hyperlink ref="A36" r:id="rId1" xr:uid="{00000000-0004-0000-2000-000000000000}"/>
    <hyperlink ref="A39" location="'目次（リンク付）'!A1" display="ページの先頭へ戻る" xr:uid="{00000000-0004-0000-2000-000001000000}"/>
    <hyperlink ref="A41" r:id="rId2" xr:uid="{00000000-0004-0000-2000-000002000000}"/>
    <hyperlink ref="A42" r:id="rId3" xr:uid="{00000000-0004-0000-2000-000003000000}"/>
    <hyperlink ref="A43" r:id="rId4" xr:uid="{00000000-0004-0000-2000-000004000000}"/>
    <hyperlink ref="A44" r:id="rId5" xr:uid="{00000000-0004-0000-2000-000005000000}"/>
    <hyperlink ref="A45" r:id="rId6" xr:uid="{00000000-0004-0000-2000-000006000000}"/>
  </hyperlinks>
  <pageMargins left="0.7" right="0.7" top="0.75" bottom="0.75" header="0.3" footer="0.3"/>
  <pageSetup paperSize="9" scale="64" fitToWidth="0" orientation="portrait" r:id="rId7"/>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H47"/>
  <sheetViews>
    <sheetView view="pageBreakPreview" zoomScale="85" zoomScaleNormal="100" zoomScaleSheetLayoutView="85" workbookViewId="0">
      <pane xSplit="2" ySplit="3" topLeftCell="C22"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39" customWidth="1"/>
    <col min="5" max="5" width="11.44140625" customWidth="1"/>
    <col min="6" max="6" width="11.21875" customWidth="1"/>
    <col min="7" max="7" width="11.6640625" customWidth="1"/>
    <col min="8" max="8" width="11.33203125"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5" ht="13.8" thickBot="1" x14ac:dyDescent="0.25">
      <c r="A1" s="2" t="s">
        <v>691</v>
      </c>
    </row>
    <row r="2" spans="1:5" ht="27.15" customHeight="1" x14ac:dyDescent="0.2">
      <c r="A2" s="114" t="s">
        <v>0</v>
      </c>
      <c r="B2" s="115"/>
      <c r="C2" s="100" t="s">
        <v>368</v>
      </c>
      <c r="D2" s="101"/>
    </row>
    <row r="3" spans="1:5" ht="14.25" customHeight="1" thickBot="1" x14ac:dyDescent="0.25">
      <c r="A3" s="118"/>
      <c r="B3" s="119"/>
      <c r="C3" s="102" t="s">
        <v>313</v>
      </c>
      <c r="D3" s="103"/>
      <c r="E3" s="18"/>
    </row>
    <row r="4" spans="1:5" ht="42" customHeight="1" thickBot="1" x14ac:dyDescent="0.25">
      <c r="A4" s="120" t="s">
        <v>5</v>
      </c>
      <c r="B4" s="121"/>
      <c r="C4" s="96" t="s">
        <v>1112</v>
      </c>
      <c r="D4" s="97"/>
    </row>
    <row r="5" spans="1:5" ht="58.5" customHeight="1" thickBot="1" x14ac:dyDescent="0.25">
      <c r="A5" s="120" t="s">
        <v>76</v>
      </c>
      <c r="B5" s="121"/>
      <c r="C5" s="110">
        <v>43556</v>
      </c>
      <c r="D5" s="111"/>
    </row>
    <row r="6" spans="1:5" ht="32.25" customHeight="1" thickBot="1" x14ac:dyDescent="0.25">
      <c r="A6" s="120" t="s">
        <v>13</v>
      </c>
      <c r="B6" s="121"/>
      <c r="C6" s="112">
        <v>180</v>
      </c>
      <c r="D6" s="113"/>
    </row>
    <row r="7" spans="1:5" ht="37.65" customHeight="1" thickBot="1" x14ac:dyDescent="0.25">
      <c r="A7" s="120" t="s">
        <v>14</v>
      </c>
      <c r="B7" s="121"/>
      <c r="C7" s="96" t="s">
        <v>369</v>
      </c>
      <c r="D7" s="97"/>
    </row>
    <row r="8" spans="1:5" ht="13.5" customHeight="1" x14ac:dyDescent="0.2">
      <c r="A8" s="114" t="s">
        <v>19</v>
      </c>
      <c r="B8" s="115"/>
      <c r="C8" s="100" t="s">
        <v>370</v>
      </c>
      <c r="D8" s="101"/>
    </row>
    <row r="9" spans="1:5" ht="24" customHeight="1" thickBot="1" x14ac:dyDescent="0.25">
      <c r="A9" s="118"/>
      <c r="B9" s="119"/>
      <c r="C9" s="102"/>
      <c r="D9" s="103"/>
    </row>
    <row r="10" spans="1:5" ht="18.75" customHeight="1" thickBot="1" x14ac:dyDescent="0.25">
      <c r="A10" s="120" t="s">
        <v>102</v>
      </c>
      <c r="B10" s="121"/>
      <c r="C10" s="98" t="s">
        <v>347</v>
      </c>
      <c r="D10" s="99"/>
    </row>
    <row r="11" spans="1:5" ht="18" customHeight="1" thickBot="1" x14ac:dyDescent="0.25">
      <c r="A11" s="120" t="s">
        <v>21</v>
      </c>
      <c r="B11" s="121"/>
      <c r="C11" s="98" t="s">
        <v>264</v>
      </c>
      <c r="D11" s="99"/>
    </row>
    <row r="12" spans="1:5" ht="30.75" customHeight="1" thickBot="1" x14ac:dyDescent="0.25">
      <c r="A12" s="124" t="s">
        <v>82</v>
      </c>
      <c r="B12" s="1" t="s">
        <v>23</v>
      </c>
      <c r="C12" s="46" t="s">
        <v>24</v>
      </c>
      <c r="D12" s="46" t="s">
        <v>25</v>
      </c>
    </row>
    <row r="13" spans="1:5" ht="46.5" customHeight="1" thickBot="1" x14ac:dyDescent="0.25">
      <c r="A13" s="126"/>
      <c r="B13" s="1" t="s">
        <v>83</v>
      </c>
      <c r="C13" s="47">
        <v>103</v>
      </c>
      <c r="D13" s="47">
        <v>36</v>
      </c>
    </row>
    <row r="14" spans="1:5" ht="51.9" customHeight="1" thickBot="1" x14ac:dyDescent="0.25">
      <c r="A14" s="126"/>
      <c r="B14" s="1" t="s">
        <v>84</v>
      </c>
      <c r="C14" s="47">
        <v>41</v>
      </c>
      <c r="D14" s="47" t="s">
        <v>165</v>
      </c>
    </row>
    <row r="15" spans="1:5" ht="26.25" customHeight="1" thickBot="1" x14ac:dyDescent="0.25">
      <c r="A15" s="125"/>
      <c r="B15" s="1" t="s">
        <v>27</v>
      </c>
      <c r="C15" s="47">
        <v>144</v>
      </c>
      <c r="D15" s="47">
        <v>36</v>
      </c>
    </row>
    <row r="16" spans="1:5" ht="13.5" customHeight="1" x14ac:dyDescent="0.2">
      <c r="A16" s="114" t="s">
        <v>28</v>
      </c>
      <c r="B16" s="115"/>
      <c r="C16" s="100" t="s">
        <v>371</v>
      </c>
      <c r="D16" s="101"/>
    </row>
    <row r="17" spans="1:4" ht="267.89999999999998" customHeight="1" thickBot="1" x14ac:dyDescent="0.25">
      <c r="A17" s="118"/>
      <c r="B17" s="119"/>
      <c r="C17" s="102"/>
      <c r="D17" s="103"/>
    </row>
    <row r="18" spans="1:4" ht="13.5" customHeight="1" x14ac:dyDescent="0.2">
      <c r="A18" s="114" t="s">
        <v>34</v>
      </c>
      <c r="B18" s="115"/>
      <c r="C18" s="135" t="s">
        <v>510</v>
      </c>
      <c r="D18" s="136"/>
    </row>
    <row r="19" spans="1:4" ht="13.5" customHeight="1" x14ac:dyDescent="0.2">
      <c r="A19" s="116"/>
      <c r="B19" s="117"/>
      <c r="C19" s="137"/>
      <c r="D19" s="138"/>
    </row>
    <row r="20" spans="1:4" ht="13.5" customHeight="1" x14ac:dyDescent="0.2">
      <c r="A20" s="116"/>
      <c r="B20" s="117"/>
      <c r="C20" s="137" t="s">
        <v>511</v>
      </c>
      <c r="D20" s="138"/>
    </row>
    <row r="21" spans="1:4" ht="14.25" customHeight="1" thickBot="1" x14ac:dyDescent="0.25">
      <c r="A21" s="118"/>
      <c r="B21" s="119"/>
      <c r="C21" s="131" t="s">
        <v>512</v>
      </c>
      <c r="D21" s="132"/>
    </row>
    <row r="22" spans="1:4" ht="33" customHeight="1" thickBot="1" x14ac:dyDescent="0.25">
      <c r="A22" s="124" t="s">
        <v>43</v>
      </c>
      <c r="B22" s="1" t="s">
        <v>44</v>
      </c>
      <c r="C22" s="96" t="s">
        <v>314</v>
      </c>
      <c r="D22" s="97"/>
    </row>
    <row r="23" spans="1:4" ht="34.5" customHeight="1" thickBot="1" x14ac:dyDescent="0.25">
      <c r="A23" s="125"/>
      <c r="B23" s="1" t="s">
        <v>49</v>
      </c>
      <c r="C23" s="96" t="s">
        <v>115</v>
      </c>
      <c r="D23" s="97"/>
    </row>
    <row r="24" spans="1:4" ht="18.75" customHeight="1" thickBot="1" x14ac:dyDescent="0.25">
      <c r="A24" s="120" t="s">
        <v>52</v>
      </c>
      <c r="B24" s="121"/>
      <c r="C24" s="122">
        <v>6</v>
      </c>
      <c r="D24" s="123"/>
    </row>
    <row r="25" spans="1:4" ht="13.5" customHeight="1" x14ac:dyDescent="0.2">
      <c r="A25" s="114" t="s">
        <v>87</v>
      </c>
      <c r="B25" s="115"/>
      <c r="C25" s="127">
        <v>1673.2</v>
      </c>
      <c r="D25" s="128"/>
    </row>
    <row r="26" spans="1:4" ht="21.75" customHeight="1" thickBot="1" x14ac:dyDescent="0.25">
      <c r="A26" s="118" t="s">
        <v>53</v>
      </c>
      <c r="B26" s="119"/>
      <c r="C26" s="129"/>
      <c r="D26" s="130"/>
    </row>
    <row r="27" spans="1:4" ht="13.5" customHeight="1" x14ac:dyDescent="0.2">
      <c r="A27" s="114" t="s">
        <v>88</v>
      </c>
      <c r="B27" s="115"/>
      <c r="C27" s="127">
        <v>1400</v>
      </c>
      <c r="D27" s="128"/>
    </row>
    <row r="28" spans="1:4" ht="19.649999999999999" customHeight="1" thickBot="1" x14ac:dyDescent="0.25">
      <c r="A28" s="118" t="s">
        <v>53</v>
      </c>
      <c r="B28" s="119"/>
      <c r="C28" s="129"/>
      <c r="D28" s="130"/>
    </row>
    <row r="29" spans="1:4" ht="31.5" customHeight="1" thickBot="1" x14ac:dyDescent="0.25">
      <c r="A29" s="114" t="s">
        <v>54</v>
      </c>
      <c r="B29" s="115"/>
      <c r="C29" s="96" t="s">
        <v>372</v>
      </c>
      <c r="D29" s="97"/>
    </row>
    <row r="30" spans="1:4" ht="14.25" customHeight="1" thickBot="1" x14ac:dyDescent="0.25">
      <c r="A30" s="116"/>
      <c r="B30" s="117"/>
      <c r="C30" s="96" t="s">
        <v>373</v>
      </c>
      <c r="D30" s="97"/>
    </row>
    <row r="31" spans="1:4" ht="13.5" customHeight="1" x14ac:dyDescent="0.2">
      <c r="A31" s="116"/>
      <c r="B31" s="117"/>
      <c r="C31" s="100" t="s">
        <v>370</v>
      </c>
      <c r="D31" s="101"/>
    </row>
    <row r="32" spans="1:4" ht="13.8" thickBot="1" x14ac:dyDescent="0.25">
      <c r="A32" s="116"/>
      <c r="B32" s="117"/>
      <c r="C32" s="102"/>
      <c r="D32" s="103"/>
    </row>
    <row r="33" spans="1:4" ht="14.25" customHeight="1" thickBot="1" x14ac:dyDescent="0.25">
      <c r="A33" s="118"/>
      <c r="B33" s="119"/>
      <c r="C33" s="96" t="s">
        <v>508</v>
      </c>
      <c r="D33" s="97"/>
    </row>
    <row r="34" spans="1:4" ht="13.8" thickBot="1" x14ac:dyDescent="0.25">
      <c r="A34" s="7" t="s">
        <v>64</v>
      </c>
    </row>
    <row r="35" spans="1:4" ht="13.8" thickTop="1" x14ac:dyDescent="0.2">
      <c r="A35" s="8" t="s">
        <v>528</v>
      </c>
    </row>
    <row r="36" spans="1:4" x14ac:dyDescent="0.2">
      <c r="A36" s="9" t="s">
        <v>65</v>
      </c>
    </row>
    <row r="38" spans="1:4" x14ac:dyDescent="0.2">
      <c r="A38" s="10"/>
    </row>
    <row r="39" spans="1:4" x14ac:dyDescent="0.2">
      <c r="A39" s="9" t="s">
        <v>66</v>
      </c>
    </row>
    <row r="40" spans="1:4" ht="16.2" thickBot="1" x14ac:dyDescent="0.25">
      <c r="A40" s="11" t="s">
        <v>67</v>
      </c>
    </row>
    <row r="41" spans="1:4" ht="13.8" thickBot="1" x14ac:dyDescent="0.25">
      <c r="A41" s="12" t="s">
        <v>68</v>
      </c>
    </row>
    <row r="42" spans="1:4" ht="13.8" thickBot="1" x14ac:dyDescent="0.25">
      <c r="A42" s="13" t="s">
        <v>69</v>
      </c>
    </row>
    <row r="43" spans="1:4" ht="13.8" thickBot="1" x14ac:dyDescent="0.25">
      <c r="A43" s="13" t="s">
        <v>70</v>
      </c>
    </row>
    <row r="44" spans="1:4" ht="13.8" thickBot="1" x14ac:dyDescent="0.25">
      <c r="A44" s="13" t="s">
        <v>71</v>
      </c>
    </row>
    <row r="45" spans="1:4" ht="13.8" thickBot="1" x14ac:dyDescent="0.25">
      <c r="A45" s="14" t="s">
        <v>72</v>
      </c>
    </row>
    <row r="46" spans="1:4" ht="18" thickTop="1" thickBot="1" x14ac:dyDescent="0.25">
      <c r="A46" s="15" t="s">
        <v>73</v>
      </c>
    </row>
    <row r="47" spans="1:4" ht="13.8" thickTop="1" x14ac:dyDescent="0.2">
      <c r="A47" s="16" t="s">
        <v>74</v>
      </c>
    </row>
  </sheetData>
  <mergeCells count="40">
    <mergeCell ref="A25:B25"/>
    <mergeCell ref="C25:D26"/>
    <mergeCell ref="A29:B33"/>
    <mergeCell ref="C29:D29"/>
    <mergeCell ref="C30:D30"/>
    <mergeCell ref="C31:D32"/>
    <mergeCell ref="C33:D33"/>
    <mergeCell ref="A12:A15"/>
    <mergeCell ref="A16:B17"/>
    <mergeCell ref="C16:D17"/>
    <mergeCell ref="A26:B26"/>
    <mergeCell ref="A27:B27"/>
    <mergeCell ref="C27:D28"/>
    <mergeCell ref="A28:B28"/>
    <mergeCell ref="A18:B21"/>
    <mergeCell ref="C20:D20"/>
    <mergeCell ref="C21:D21"/>
    <mergeCell ref="A22:A23"/>
    <mergeCell ref="C22:D22"/>
    <mergeCell ref="C23:D23"/>
    <mergeCell ref="C18:D19"/>
    <mergeCell ref="A24:B24"/>
    <mergeCell ref="C24:D24"/>
    <mergeCell ref="A8:B9"/>
    <mergeCell ref="C8:D9"/>
    <mergeCell ref="A10:B10"/>
    <mergeCell ref="C10:D10"/>
    <mergeCell ref="A11:B11"/>
    <mergeCell ref="C11:D11"/>
    <mergeCell ref="A5:B5"/>
    <mergeCell ref="C5:D5"/>
    <mergeCell ref="A6:B6"/>
    <mergeCell ref="C6:D6"/>
    <mergeCell ref="A7:B7"/>
    <mergeCell ref="C7:D7"/>
    <mergeCell ref="A2:B3"/>
    <mergeCell ref="C2:D2"/>
    <mergeCell ref="C3:D3"/>
    <mergeCell ref="A4:B4"/>
    <mergeCell ref="C4:D4"/>
  </mergeCells>
  <phoneticPr fontId="23"/>
  <hyperlinks>
    <hyperlink ref="A36" r:id="rId1" xr:uid="{00000000-0004-0000-2100-000000000000}"/>
    <hyperlink ref="A39" location="'目次（リンク付）'!A1" display="ページの先頭へ戻る" xr:uid="{00000000-0004-0000-2100-000001000000}"/>
    <hyperlink ref="A41" r:id="rId2" xr:uid="{00000000-0004-0000-2100-000002000000}"/>
    <hyperlink ref="A42" r:id="rId3" xr:uid="{00000000-0004-0000-2100-000003000000}"/>
    <hyperlink ref="A43" r:id="rId4" xr:uid="{00000000-0004-0000-2100-000004000000}"/>
    <hyperlink ref="A44" r:id="rId5" xr:uid="{00000000-0004-0000-2100-000005000000}"/>
    <hyperlink ref="A45" r:id="rId6" xr:uid="{00000000-0004-0000-2100-000006000000}"/>
  </hyperlinks>
  <pageMargins left="0.7" right="0.7" top="0.75" bottom="0.75" header="0.3" footer="0.3"/>
  <pageSetup paperSize="9" scale="64" fitToWidth="0" orientation="portrait" r:id="rId7"/>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H47"/>
  <sheetViews>
    <sheetView view="pageBreakPreview" zoomScale="85" zoomScaleNormal="100" zoomScaleSheetLayoutView="85" workbookViewId="0">
      <pane xSplit="2" ySplit="3" topLeftCell="C28"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4" width="11.21875" style="2" customWidth="1"/>
    <col min="5" max="5" width="11.44140625" customWidth="1"/>
    <col min="6" max="6" width="11.21875" customWidth="1"/>
    <col min="7" max="7" width="11.6640625" customWidth="1"/>
    <col min="8" max="8" width="11.33203125"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5" ht="13.8" thickBot="1" x14ac:dyDescent="0.25">
      <c r="A1" s="2" t="s">
        <v>691</v>
      </c>
    </row>
    <row r="2" spans="1:5" ht="27.15" customHeight="1" x14ac:dyDescent="0.2">
      <c r="A2" s="114" t="s">
        <v>0</v>
      </c>
      <c r="B2" s="115"/>
      <c r="C2" s="100" t="s">
        <v>238</v>
      </c>
      <c r="D2" s="101"/>
    </row>
    <row r="3" spans="1:5" ht="14.25" customHeight="1" thickBot="1" x14ac:dyDescent="0.25">
      <c r="A3" s="118"/>
      <c r="B3" s="119"/>
      <c r="C3" s="102" t="s">
        <v>831</v>
      </c>
      <c r="D3" s="103"/>
      <c r="E3" s="18"/>
    </row>
    <row r="4" spans="1:5" ht="42" customHeight="1" thickBot="1" x14ac:dyDescent="0.25">
      <c r="A4" s="120" t="s">
        <v>5</v>
      </c>
      <c r="B4" s="121"/>
      <c r="C4" s="96" t="s">
        <v>1397</v>
      </c>
      <c r="D4" s="97"/>
    </row>
    <row r="5" spans="1:5" ht="58.5" customHeight="1" thickBot="1" x14ac:dyDescent="0.25">
      <c r="A5" s="120" t="s">
        <v>76</v>
      </c>
      <c r="B5" s="121"/>
      <c r="C5" s="110">
        <v>42826</v>
      </c>
      <c r="D5" s="111"/>
    </row>
    <row r="6" spans="1:5" ht="32.25" customHeight="1" thickBot="1" x14ac:dyDescent="0.25">
      <c r="A6" s="120" t="s">
        <v>13</v>
      </c>
      <c r="B6" s="121"/>
      <c r="C6" s="112">
        <v>169</v>
      </c>
      <c r="D6" s="113"/>
    </row>
    <row r="7" spans="1:5" ht="37.65" customHeight="1" thickBot="1" x14ac:dyDescent="0.25">
      <c r="A7" s="120" t="s">
        <v>14</v>
      </c>
      <c r="B7" s="121"/>
      <c r="C7" s="512" t="s">
        <v>239</v>
      </c>
      <c r="D7" s="513"/>
    </row>
    <row r="8" spans="1:5" ht="13.5" customHeight="1" x14ac:dyDescent="0.2">
      <c r="A8" s="114" t="s">
        <v>19</v>
      </c>
      <c r="B8" s="115"/>
      <c r="C8" s="100" t="s">
        <v>240</v>
      </c>
      <c r="D8" s="101"/>
    </row>
    <row r="9" spans="1:5" ht="24" customHeight="1" thickBot="1" x14ac:dyDescent="0.25">
      <c r="A9" s="118"/>
      <c r="B9" s="119"/>
      <c r="C9" s="102"/>
      <c r="D9" s="103"/>
    </row>
    <row r="10" spans="1:5" ht="18.75" customHeight="1" thickBot="1" x14ac:dyDescent="0.25">
      <c r="A10" s="120" t="s">
        <v>102</v>
      </c>
      <c r="B10" s="121"/>
      <c r="C10" s="98" t="s">
        <v>832</v>
      </c>
      <c r="D10" s="99"/>
    </row>
    <row r="11" spans="1:5" ht="18" customHeight="1" thickBot="1" x14ac:dyDescent="0.25">
      <c r="A11" s="120" t="s">
        <v>21</v>
      </c>
      <c r="B11" s="121"/>
      <c r="C11" s="98" t="s">
        <v>264</v>
      </c>
      <c r="D11" s="99"/>
    </row>
    <row r="12" spans="1:5" ht="30.75" customHeight="1" thickBot="1" x14ac:dyDescent="0.25">
      <c r="A12" s="124" t="s">
        <v>82</v>
      </c>
      <c r="B12" s="1" t="s">
        <v>23</v>
      </c>
      <c r="C12" s="46" t="s">
        <v>24</v>
      </c>
      <c r="D12" s="46" t="s">
        <v>25</v>
      </c>
    </row>
    <row r="13" spans="1:5" ht="46.5" customHeight="1" thickBot="1" x14ac:dyDescent="0.25">
      <c r="A13" s="126"/>
      <c r="B13" s="1" t="s">
        <v>83</v>
      </c>
      <c r="C13" s="47">
        <v>118</v>
      </c>
      <c r="D13" s="47">
        <v>36</v>
      </c>
    </row>
    <row r="14" spans="1:5" ht="51.9" customHeight="1" thickBot="1" x14ac:dyDescent="0.25">
      <c r="A14" s="126"/>
      <c r="B14" s="1" t="s">
        <v>84</v>
      </c>
      <c r="C14" s="47">
        <v>15</v>
      </c>
      <c r="D14" s="47" t="s">
        <v>165</v>
      </c>
    </row>
    <row r="15" spans="1:5" ht="26.25" customHeight="1" thickBot="1" x14ac:dyDescent="0.25">
      <c r="A15" s="125"/>
      <c r="B15" s="1" t="s">
        <v>27</v>
      </c>
      <c r="C15" s="47">
        <f>SUM(C13:C14)</f>
        <v>133</v>
      </c>
      <c r="D15" s="47">
        <f>SUM(D13:D14)</f>
        <v>36</v>
      </c>
    </row>
    <row r="16" spans="1:5" ht="13.5" customHeight="1" x14ac:dyDescent="0.2">
      <c r="A16" s="114" t="s">
        <v>28</v>
      </c>
      <c r="B16" s="115"/>
      <c r="C16" s="100" t="s">
        <v>228</v>
      </c>
      <c r="D16" s="101"/>
    </row>
    <row r="17" spans="1:4" ht="267.89999999999998" customHeight="1" thickBot="1" x14ac:dyDescent="0.25">
      <c r="A17" s="118"/>
      <c r="B17" s="119"/>
      <c r="C17" s="102"/>
      <c r="D17" s="103"/>
    </row>
    <row r="18" spans="1:4" ht="13.5" customHeight="1" x14ac:dyDescent="0.2">
      <c r="A18" s="114" t="s">
        <v>34</v>
      </c>
      <c r="B18" s="115"/>
      <c r="C18" s="100" t="s">
        <v>211</v>
      </c>
      <c r="D18" s="101"/>
    </row>
    <row r="19" spans="1:4" ht="13.5" customHeight="1" x14ac:dyDescent="0.2">
      <c r="A19" s="116"/>
      <c r="B19" s="117"/>
      <c r="C19" s="104"/>
      <c r="D19" s="105"/>
    </row>
    <row r="20" spans="1:4" ht="13.5" customHeight="1" x14ac:dyDescent="0.2">
      <c r="A20" s="116"/>
      <c r="B20" s="117"/>
      <c r="C20" s="104"/>
      <c r="D20" s="105"/>
    </row>
    <row r="21" spans="1:4" ht="14.25" customHeight="1" thickBot="1" x14ac:dyDescent="0.25">
      <c r="A21" s="118"/>
      <c r="B21" s="119"/>
      <c r="C21" s="102"/>
      <c r="D21" s="103"/>
    </row>
    <row r="22" spans="1:4" ht="33" customHeight="1" thickBot="1" x14ac:dyDescent="0.25">
      <c r="A22" s="124" t="s">
        <v>43</v>
      </c>
      <c r="B22" s="1" t="s">
        <v>44</v>
      </c>
      <c r="C22" s="96" t="s">
        <v>168</v>
      </c>
      <c r="D22" s="97"/>
    </row>
    <row r="23" spans="1:4" ht="34.5" customHeight="1" thickBot="1" x14ac:dyDescent="0.25">
      <c r="A23" s="125"/>
      <c r="B23" s="1" t="s">
        <v>49</v>
      </c>
      <c r="C23" s="96" t="s">
        <v>227</v>
      </c>
      <c r="D23" s="97"/>
    </row>
    <row r="24" spans="1:4" ht="18.75" customHeight="1" thickBot="1" x14ac:dyDescent="0.25">
      <c r="A24" s="120" t="s">
        <v>52</v>
      </c>
      <c r="B24" s="121"/>
      <c r="C24" s="122">
        <v>9</v>
      </c>
      <c r="D24" s="123"/>
    </row>
    <row r="25" spans="1:4" ht="13.5" customHeight="1" x14ac:dyDescent="0.2">
      <c r="A25" s="114" t="s">
        <v>87</v>
      </c>
      <c r="B25" s="115"/>
      <c r="C25" s="127">
        <v>1880.54</v>
      </c>
      <c r="D25" s="128"/>
    </row>
    <row r="26" spans="1:4" ht="21.75" customHeight="1" thickBot="1" x14ac:dyDescent="0.25">
      <c r="A26" s="118" t="s">
        <v>53</v>
      </c>
      <c r="B26" s="119"/>
      <c r="C26" s="129"/>
      <c r="D26" s="130"/>
    </row>
    <row r="27" spans="1:4" ht="13.5" customHeight="1" x14ac:dyDescent="0.2">
      <c r="A27" s="114" t="s">
        <v>88</v>
      </c>
      <c r="B27" s="115"/>
      <c r="C27" s="127">
        <v>1745.68</v>
      </c>
      <c r="D27" s="128"/>
    </row>
    <row r="28" spans="1:4" ht="19.649999999999999" customHeight="1" thickBot="1" x14ac:dyDescent="0.25">
      <c r="A28" s="118" t="s">
        <v>53</v>
      </c>
      <c r="B28" s="119"/>
      <c r="C28" s="129"/>
      <c r="D28" s="130"/>
    </row>
    <row r="29" spans="1:4" ht="31.5" customHeight="1" thickBot="1" x14ac:dyDescent="0.25">
      <c r="A29" s="114" t="s">
        <v>54</v>
      </c>
      <c r="B29" s="115"/>
      <c r="C29" s="96" t="s">
        <v>225</v>
      </c>
      <c r="D29" s="97"/>
    </row>
    <row r="30" spans="1:4" ht="14.25" customHeight="1" thickBot="1" x14ac:dyDescent="0.25">
      <c r="A30" s="116"/>
      <c r="B30" s="117"/>
      <c r="C30" s="96" t="s">
        <v>226</v>
      </c>
      <c r="D30" s="97"/>
    </row>
    <row r="31" spans="1:4" ht="13.5" customHeight="1" x14ac:dyDescent="0.2">
      <c r="A31" s="116"/>
      <c r="B31" s="117"/>
      <c r="C31" s="100" t="s">
        <v>240</v>
      </c>
      <c r="D31" s="101"/>
    </row>
    <row r="32" spans="1:4" ht="13.8" thickBot="1" x14ac:dyDescent="0.25">
      <c r="A32" s="116"/>
      <c r="B32" s="117"/>
      <c r="C32" s="102"/>
      <c r="D32" s="103"/>
    </row>
    <row r="33" spans="1:4" ht="14.25" customHeight="1" thickBot="1" x14ac:dyDescent="0.25">
      <c r="A33" s="118"/>
      <c r="B33" s="119"/>
      <c r="C33" s="96" t="s">
        <v>241</v>
      </c>
      <c r="D33" s="97"/>
    </row>
    <row r="34" spans="1:4" ht="13.8" thickBot="1" x14ac:dyDescent="0.25">
      <c r="A34" s="7" t="s">
        <v>64</v>
      </c>
    </row>
    <row r="35" spans="1:4" ht="13.8" thickTop="1" x14ac:dyDescent="0.2">
      <c r="A35" s="8" t="s">
        <v>528</v>
      </c>
    </row>
    <row r="36" spans="1:4" x14ac:dyDescent="0.2">
      <c r="A36" s="9" t="s">
        <v>65</v>
      </c>
    </row>
    <row r="38" spans="1:4" x14ac:dyDescent="0.2">
      <c r="A38" s="10"/>
    </row>
    <row r="39" spans="1:4" x14ac:dyDescent="0.2">
      <c r="A39" s="9" t="s">
        <v>66</v>
      </c>
    </row>
    <row r="40" spans="1:4" ht="16.2" thickBot="1" x14ac:dyDescent="0.25">
      <c r="A40" s="11" t="s">
        <v>67</v>
      </c>
    </row>
    <row r="41" spans="1:4" ht="13.8" thickBot="1" x14ac:dyDescent="0.25">
      <c r="A41" s="12" t="s">
        <v>68</v>
      </c>
    </row>
    <row r="42" spans="1:4" ht="13.8" thickBot="1" x14ac:dyDescent="0.25">
      <c r="A42" s="13" t="s">
        <v>69</v>
      </c>
    </row>
    <row r="43" spans="1:4" ht="13.8" thickBot="1" x14ac:dyDescent="0.25">
      <c r="A43" s="13" t="s">
        <v>70</v>
      </c>
    </row>
    <row r="44" spans="1:4" ht="13.8" thickBot="1" x14ac:dyDescent="0.25">
      <c r="A44" s="13" t="s">
        <v>71</v>
      </c>
    </row>
    <row r="45" spans="1:4" ht="13.8" thickBot="1" x14ac:dyDescent="0.25">
      <c r="A45" s="14" t="s">
        <v>72</v>
      </c>
    </row>
    <row r="46" spans="1:4" ht="18" thickTop="1" thickBot="1" x14ac:dyDescent="0.25">
      <c r="A46" s="15" t="s">
        <v>73</v>
      </c>
    </row>
    <row r="47" spans="1:4" ht="13.8" thickTop="1" x14ac:dyDescent="0.2">
      <c r="A47" s="16" t="s">
        <v>74</v>
      </c>
    </row>
  </sheetData>
  <mergeCells count="41">
    <mergeCell ref="C19:D19"/>
    <mergeCell ref="A24:B24"/>
    <mergeCell ref="C24:D24"/>
    <mergeCell ref="A25:B25"/>
    <mergeCell ref="A29:B33"/>
    <mergeCell ref="C29:D29"/>
    <mergeCell ref="C30:D30"/>
    <mergeCell ref="C31:D32"/>
    <mergeCell ref="C33:D33"/>
    <mergeCell ref="C25:D26"/>
    <mergeCell ref="A26:B26"/>
    <mergeCell ref="A27:B27"/>
    <mergeCell ref="C27:D28"/>
    <mergeCell ref="A28:B28"/>
    <mergeCell ref="A8:B9"/>
    <mergeCell ref="C8:D9"/>
    <mergeCell ref="C23:D23"/>
    <mergeCell ref="A10:B10"/>
    <mergeCell ref="C10:D10"/>
    <mergeCell ref="A11:B11"/>
    <mergeCell ref="C11:D11"/>
    <mergeCell ref="A12:A15"/>
    <mergeCell ref="A16:B17"/>
    <mergeCell ref="C16:D17"/>
    <mergeCell ref="A18:B21"/>
    <mergeCell ref="C20:D20"/>
    <mergeCell ref="C21:D21"/>
    <mergeCell ref="A22:A23"/>
    <mergeCell ref="C22:D22"/>
    <mergeCell ref="C18:D18"/>
    <mergeCell ref="A5:B5"/>
    <mergeCell ref="C5:D5"/>
    <mergeCell ref="A6:B6"/>
    <mergeCell ref="C6:D6"/>
    <mergeCell ref="A7:B7"/>
    <mergeCell ref="C7:D7"/>
    <mergeCell ref="A2:B3"/>
    <mergeCell ref="C2:D2"/>
    <mergeCell ref="C3:D3"/>
    <mergeCell ref="A4:B4"/>
    <mergeCell ref="C4:D4"/>
  </mergeCells>
  <phoneticPr fontId="23"/>
  <hyperlinks>
    <hyperlink ref="A36" r:id="rId1" xr:uid="{00000000-0004-0000-2200-000000000000}"/>
    <hyperlink ref="A39" location="'目次（リンク付）'!A1" display="ページの先頭へ戻る" xr:uid="{00000000-0004-0000-2200-000001000000}"/>
    <hyperlink ref="A41" r:id="rId2" xr:uid="{00000000-0004-0000-2200-000002000000}"/>
    <hyperlink ref="A42" r:id="rId3" xr:uid="{00000000-0004-0000-2200-000003000000}"/>
    <hyperlink ref="A43" r:id="rId4" xr:uid="{00000000-0004-0000-2200-000004000000}"/>
    <hyperlink ref="A44" r:id="rId5" xr:uid="{00000000-0004-0000-2200-000005000000}"/>
    <hyperlink ref="A45" r:id="rId6" xr:uid="{00000000-0004-0000-2200-000006000000}"/>
  </hyperlinks>
  <pageMargins left="0.7" right="0.7" top="0.75" bottom="0.75" header="0.3" footer="0.3"/>
  <pageSetup paperSize="9" scale="64" fitToWidth="0"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H47"/>
  <sheetViews>
    <sheetView view="pageBreakPreview" zoomScale="85" zoomScaleNormal="100" zoomScaleSheetLayoutView="85" workbookViewId="0">
      <pane xSplit="2" ySplit="3" topLeftCell="C26"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5" width="11.21875" style="2" customWidth="1"/>
    <col min="6" max="6" width="11.33203125" style="2" customWidth="1"/>
    <col min="7" max="16384" width="9" style="2"/>
  </cols>
  <sheetData>
    <row r="1" spans="1:8" ht="13.8" thickBot="1" x14ac:dyDescent="0.25">
      <c r="A1" s="2" t="s">
        <v>691</v>
      </c>
      <c r="C1" s="40"/>
    </row>
    <row r="2" spans="1:8" ht="27.15" customHeight="1" x14ac:dyDescent="0.2">
      <c r="A2" s="114" t="s">
        <v>0</v>
      </c>
      <c r="B2" s="115"/>
      <c r="C2" s="100" t="s">
        <v>291</v>
      </c>
      <c r="D2" s="101"/>
      <c r="E2" s="100" t="s">
        <v>390</v>
      </c>
      <c r="F2" s="101"/>
      <c r="G2" s="100" t="s">
        <v>1145</v>
      </c>
      <c r="H2" s="101"/>
    </row>
    <row r="3" spans="1:8" ht="14.25" customHeight="1" thickBot="1" x14ac:dyDescent="0.25">
      <c r="A3" s="118"/>
      <c r="B3" s="119"/>
      <c r="C3" s="102" t="s">
        <v>282</v>
      </c>
      <c r="D3" s="103"/>
      <c r="E3" s="102" t="s">
        <v>391</v>
      </c>
      <c r="F3" s="103"/>
      <c r="G3" s="102" t="s">
        <v>391</v>
      </c>
      <c r="H3" s="103"/>
    </row>
    <row r="4" spans="1:8" ht="42" customHeight="1" thickBot="1" x14ac:dyDescent="0.25">
      <c r="A4" s="120" t="s">
        <v>5</v>
      </c>
      <c r="B4" s="121"/>
      <c r="C4" s="96" t="s">
        <v>350</v>
      </c>
      <c r="D4" s="97"/>
      <c r="E4" s="96" t="s">
        <v>392</v>
      </c>
      <c r="F4" s="97"/>
      <c r="G4" s="96" t="s">
        <v>392</v>
      </c>
      <c r="H4" s="97"/>
    </row>
    <row r="5" spans="1:8" ht="17.25" customHeight="1" thickBot="1" x14ac:dyDescent="0.25">
      <c r="A5" s="120" t="s">
        <v>76</v>
      </c>
      <c r="B5" s="121"/>
      <c r="C5" s="110">
        <v>43191</v>
      </c>
      <c r="D5" s="111"/>
      <c r="E5" s="110">
        <v>43556</v>
      </c>
      <c r="F5" s="111"/>
      <c r="G5" s="110">
        <v>45748</v>
      </c>
      <c r="H5" s="111"/>
    </row>
    <row r="6" spans="1:8" ht="32.25" customHeight="1" thickBot="1" x14ac:dyDescent="0.25">
      <c r="A6" s="120" t="s">
        <v>13</v>
      </c>
      <c r="B6" s="121"/>
      <c r="C6" s="139" t="s">
        <v>663</v>
      </c>
      <c r="D6" s="140"/>
      <c r="E6" s="112">
        <v>90</v>
      </c>
      <c r="F6" s="113"/>
      <c r="G6" s="112">
        <v>114</v>
      </c>
      <c r="H6" s="113"/>
    </row>
    <row r="7" spans="1:8" ht="37.65" customHeight="1" thickBot="1" x14ac:dyDescent="0.25">
      <c r="A7" s="120" t="s">
        <v>14</v>
      </c>
      <c r="B7" s="121"/>
      <c r="C7" s="96" t="s">
        <v>283</v>
      </c>
      <c r="D7" s="97"/>
      <c r="E7" s="96" t="s">
        <v>392</v>
      </c>
      <c r="F7" s="97"/>
      <c r="G7" s="96" t="s">
        <v>1146</v>
      </c>
      <c r="H7" s="97"/>
    </row>
    <row r="8" spans="1:8" ht="13.5" customHeight="1" x14ac:dyDescent="0.2">
      <c r="A8" s="114" t="s">
        <v>19</v>
      </c>
      <c r="B8" s="115"/>
      <c r="C8" s="100" t="s">
        <v>279</v>
      </c>
      <c r="D8" s="101"/>
      <c r="E8" s="100" t="s">
        <v>393</v>
      </c>
      <c r="F8" s="101"/>
      <c r="G8" s="100" t="s">
        <v>1147</v>
      </c>
      <c r="H8" s="101"/>
    </row>
    <row r="9" spans="1:8" ht="24" customHeight="1" thickBot="1" x14ac:dyDescent="0.25">
      <c r="A9" s="118"/>
      <c r="B9" s="119"/>
      <c r="C9" s="102"/>
      <c r="D9" s="103"/>
      <c r="E9" s="102"/>
      <c r="F9" s="103"/>
      <c r="G9" s="102"/>
      <c r="H9" s="103"/>
    </row>
    <row r="10" spans="1:8" ht="18.75" customHeight="1" thickBot="1" x14ac:dyDescent="0.25">
      <c r="A10" s="120" t="s">
        <v>102</v>
      </c>
      <c r="B10" s="121"/>
      <c r="C10" s="98" t="s">
        <v>284</v>
      </c>
      <c r="D10" s="99"/>
      <c r="E10" s="98" t="s">
        <v>434</v>
      </c>
      <c r="F10" s="99"/>
      <c r="G10" s="98" t="s">
        <v>1148</v>
      </c>
      <c r="H10" s="99"/>
    </row>
    <row r="11" spans="1:8" ht="18" customHeight="1" thickBot="1" x14ac:dyDescent="0.25">
      <c r="A11" s="120" t="s">
        <v>21</v>
      </c>
      <c r="B11" s="121"/>
      <c r="C11" s="98" t="s">
        <v>264</v>
      </c>
      <c r="D11" s="99"/>
      <c r="E11" s="98" t="s">
        <v>433</v>
      </c>
      <c r="F11" s="99"/>
      <c r="G11" s="98" t="s">
        <v>433</v>
      </c>
      <c r="H11" s="99"/>
    </row>
    <row r="12" spans="1:8" ht="30.75" customHeight="1" thickBot="1" x14ac:dyDescent="0.25">
      <c r="A12" s="124" t="s">
        <v>82</v>
      </c>
      <c r="B12" s="1" t="s">
        <v>23</v>
      </c>
      <c r="C12" s="46" t="s">
        <v>24</v>
      </c>
      <c r="D12" s="46" t="s">
        <v>25</v>
      </c>
      <c r="E12" s="46" t="s">
        <v>24</v>
      </c>
      <c r="F12" s="46" t="s">
        <v>25</v>
      </c>
      <c r="G12" s="46" t="s">
        <v>24</v>
      </c>
      <c r="H12" s="46" t="s">
        <v>25</v>
      </c>
    </row>
    <row r="13" spans="1:8" ht="46.5" customHeight="1" thickBot="1" x14ac:dyDescent="0.25">
      <c r="A13" s="126"/>
      <c r="B13" s="1" t="s">
        <v>83</v>
      </c>
      <c r="C13" s="47">
        <v>60</v>
      </c>
      <c r="D13" s="47">
        <v>27</v>
      </c>
      <c r="E13" s="47">
        <v>55</v>
      </c>
      <c r="F13" s="68" t="s">
        <v>931</v>
      </c>
      <c r="G13" s="47">
        <v>66</v>
      </c>
      <c r="H13" s="68">
        <v>42</v>
      </c>
    </row>
    <row r="14" spans="1:8" ht="51.9" customHeight="1" thickBot="1" x14ac:dyDescent="0.25">
      <c r="A14" s="126"/>
      <c r="B14" s="1" t="s">
        <v>84</v>
      </c>
      <c r="C14" s="47" t="s">
        <v>285</v>
      </c>
      <c r="D14" s="47" t="s">
        <v>165</v>
      </c>
      <c r="E14" s="47">
        <v>15</v>
      </c>
      <c r="F14" s="47" t="s">
        <v>165</v>
      </c>
      <c r="G14" s="47">
        <v>6</v>
      </c>
      <c r="H14" s="47" t="s">
        <v>26</v>
      </c>
    </row>
    <row r="15" spans="1:8" ht="26.25" customHeight="1" thickBot="1" x14ac:dyDescent="0.25">
      <c r="A15" s="125"/>
      <c r="B15" s="1" t="s">
        <v>27</v>
      </c>
      <c r="C15" s="47">
        <v>90</v>
      </c>
      <c r="D15" s="47">
        <v>27</v>
      </c>
      <c r="E15" s="47">
        <v>70</v>
      </c>
      <c r="F15" s="47">
        <v>20</v>
      </c>
      <c r="G15" s="47">
        <v>72</v>
      </c>
      <c r="H15" s="47">
        <v>42</v>
      </c>
    </row>
    <row r="16" spans="1:8" ht="13.5" customHeight="1" x14ac:dyDescent="0.2">
      <c r="A16" s="114" t="s">
        <v>28</v>
      </c>
      <c r="B16" s="115"/>
      <c r="C16" s="100" t="s">
        <v>286</v>
      </c>
      <c r="D16" s="101"/>
      <c r="E16" s="100" t="s">
        <v>786</v>
      </c>
      <c r="F16" s="101"/>
      <c r="G16" s="100" t="s">
        <v>1149</v>
      </c>
      <c r="H16" s="101"/>
    </row>
    <row r="17" spans="1:8" ht="267.89999999999998" customHeight="1" thickBot="1" x14ac:dyDescent="0.25">
      <c r="A17" s="118"/>
      <c r="B17" s="119"/>
      <c r="C17" s="102"/>
      <c r="D17" s="103"/>
      <c r="E17" s="102"/>
      <c r="F17" s="103"/>
      <c r="G17" s="102"/>
      <c r="H17" s="103"/>
    </row>
    <row r="18" spans="1:8" ht="13.5" customHeight="1" x14ac:dyDescent="0.2">
      <c r="A18" s="114" t="s">
        <v>34</v>
      </c>
      <c r="B18" s="115"/>
      <c r="C18" s="100" t="s">
        <v>211</v>
      </c>
      <c r="D18" s="101"/>
      <c r="E18" s="135" t="s">
        <v>105</v>
      </c>
      <c r="F18" s="136"/>
      <c r="G18" s="141" t="s">
        <v>986</v>
      </c>
      <c r="H18" s="136"/>
    </row>
    <row r="19" spans="1:8" ht="13.5" customHeight="1" x14ac:dyDescent="0.2">
      <c r="A19" s="116"/>
      <c r="B19" s="117"/>
      <c r="C19" s="104" t="s">
        <v>114</v>
      </c>
      <c r="D19" s="105"/>
      <c r="E19" s="137"/>
      <c r="F19" s="138"/>
      <c r="G19" s="142" t="s">
        <v>114</v>
      </c>
      <c r="H19" s="138"/>
    </row>
    <row r="20" spans="1:8" ht="13.5" customHeight="1" x14ac:dyDescent="0.2">
      <c r="A20" s="116"/>
      <c r="B20" s="117"/>
      <c r="C20" s="104"/>
      <c r="D20" s="105"/>
      <c r="E20" s="104"/>
      <c r="F20" s="105"/>
      <c r="G20" s="63"/>
      <c r="H20" s="64"/>
    </row>
    <row r="21" spans="1:8" ht="13.8" thickBot="1" x14ac:dyDescent="0.25">
      <c r="A21" s="118"/>
      <c r="B21" s="119"/>
      <c r="C21" s="102"/>
      <c r="D21" s="103"/>
      <c r="E21" s="131"/>
      <c r="F21" s="132"/>
      <c r="G21" s="60"/>
      <c r="H21" s="61"/>
    </row>
    <row r="22" spans="1:8" ht="33" customHeight="1" thickBot="1" x14ac:dyDescent="0.25">
      <c r="A22" s="124" t="s">
        <v>43</v>
      </c>
      <c r="B22" s="1" t="s">
        <v>44</v>
      </c>
      <c r="C22" s="96" t="s">
        <v>287</v>
      </c>
      <c r="D22" s="97"/>
      <c r="E22" s="96" t="s">
        <v>435</v>
      </c>
      <c r="F22" s="97"/>
      <c r="G22" s="96" t="s">
        <v>768</v>
      </c>
      <c r="H22" s="97"/>
    </row>
    <row r="23" spans="1:8" ht="34.5" customHeight="1" thickBot="1" x14ac:dyDescent="0.25">
      <c r="A23" s="125"/>
      <c r="B23" s="1" t="s">
        <v>49</v>
      </c>
      <c r="C23" s="96" t="s">
        <v>288</v>
      </c>
      <c r="D23" s="97"/>
      <c r="E23" s="96" t="s">
        <v>692</v>
      </c>
      <c r="F23" s="97"/>
      <c r="G23" s="96" t="s">
        <v>435</v>
      </c>
      <c r="H23" s="97"/>
    </row>
    <row r="24" spans="1:8" ht="18.75" customHeight="1" thickBot="1" x14ac:dyDescent="0.25">
      <c r="A24" s="120" t="s">
        <v>52</v>
      </c>
      <c r="B24" s="121"/>
      <c r="C24" s="122">
        <v>4</v>
      </c>
      <c r="D24" s="123"/>
      <c r="E24" s="122">
        <v>3</v>
      </c>
      <c r="F24" s="123"/>
      <c r="G24" s="122">
        <v>3</v>
      </c>
      <c r="H24" s="123"/>
    </row>
    <row r="25" spans="1:8" x14ac:dyDescent="0.2">
      <c r="A25" s="114" t="s">
        <v>87</v>
      </c>
      <c r="B25" s="115"/>
      <c r="C25" s="127">
        <v>806.59400000000005</v>
      </c>
      <c r="D25" s="128"/>
      <c r="E25" s="127">
        <v>567.27</v>
      </c>
      <c r="F25" s="128"/>
      <c r="G25" s="127">
        <v>1433.52</v>
      </c>
      <c r="H25" s="128"/>
    </row>
    <row r="26" spans="1:8" ht="21.75" customHeight="1" thickBot="1" x14ac:dyDescent="0.25">
      <c r="A26" s="118" t="s">
        <v>53</v>
      </c>
      <c r="B26" s="119"/>
      <c r="C26" s="129"/>
      <c r="D26" s="130"/>
      <c r="E26" s="129"/>
      <c r="F26" s="130"/>
      <c r="G26" s="129"/>
      <c r="H26" s="130"/>
    </row>
    <row r="27" spans="1:8" x14ac:dyDescent="0.2">
      <c r="A27" s="114" t="s">
        <v>88</v>
      </c>
      <c r="B27" s="115"/>
      <c r="C27" s="127">
        <v>658.63</v>
      </c>
      <c r="D27" s="128"/>
      <c r="E27" s="127">
        <v>526.41</v>
      </c>
      <c r="F27" s="128"/>
      <c r="G27" s="127">
        <v>1224.72</v>
      </c>
      <c r="H27" s="128"/>
    </row>
    <row r="28" spans="1:8" ht="19.649999999999999" customHeight="1" thickBot="1" x14ac:dyDescent="0.25">
      <c r="A28" s="118" t="s">
        <v>53</v>
      </c>
      <c r="B28" s="119"/>
      <c r="C28" s="129"/>
      <c r="D28" s="130"/>
      <c r="E28" s="129"/>
      <c r="F28" s="130"/>
      <c r="G28" s="129"/>
      <c r="H28" s="130"/>
    </row>
    <row r="29" spans="1:8" ht="31.5" customHeight="1" thickBot="1" x14ac:dyDescent="0.25">
      <c r="A29" s="114" t="s">
        <v>54</v>
      </c>
      <c r="B29" s="115"/>
      <c r="C29" s="96" t="s">
        <v>289</v>
      </c>
      <c r="D29" s="97"/>
      <c r="E29" s="96" t="s">
        <v>436</v>
      </c>
      <c r="F29" s="97"/>
      <c r="G29" s="96" t="s">
        <v>436</v>
      </c>
      <c r="H29" s="97"/>
    </row>
    <row r="30" spans="1:8" ht="14.25" customHeight="1" thickBot="1" x14ac:dyDescent="0.25">
      <c r="A30" s="116"/>
      <c r="B30" s="117"/>
      <c r="C30" s="96" t="s">
        <v>290</v>
      </c>
      <c r="D30" s="97"/>
      <c r="E30" s="133" t="s">
        <v>290</v>
      </c>
      <c r="F30" s="134"/>
      <c r="G30" s="133" t="s">
        <v>290</v>
      </c>
      <c r="H30" s="134"/>
    </row>
    <row r="31" spans="1:8" ht="13.5" customHeight="1" x14ac:dyDescent="0.2">
      <c r="A31" s="116"/>
      <c r="B31" s="117"/>
      <c r="C31" s="100" t="s">
        <v>274</v>
      </c>
      <c r="D31" s="101"/>
      <c r="E31" s="100" t="s">
        <v>393</v>
      </c>
      <c r="F31" s="101"/>
      <c r="G31" s="100" t="s">
        <v>1147</v>
      </c>
      <c r="H31" s="101"/>
    </row>
    <row r="32" spans="1:8" ht="13.8" thickBot="1" x14ac:dyDescent="0.25">
      <c r="A32" s="116"/>
      <c r="B32" s="117"/>
      <c r="C32" s="102"/>
      <c r="D32" s="103"/>
      <c r="E32" s="102"/>
      <c r="F32" s="103"/>
      <c r="G32" s="102"/>
      <c r="H32" s="103"/>
    </row>
    <row r="33" spans="1:8" ht="14.25" customHeight="1" thickBot="1" x14ac:dyDescent="0.25">
      <c r="A33" s="118"/>
      <c r="B33" s="119"/>
      <c r="C33" s="96" t="s">
        <v>339</v>
      </c>
      <c r="D33" s="97"/>
      <c r="E33" s="96" t="s">
        <v>693</v>
      </c>
      <c r="F33" s="97"/>
      <c r="G33" s="96" t="s">
        <v>1150</v>
      </c>
      <c r="H33" s="97"/>
    </row>
    <row r="34" spans="1:8" ht="13.8" thickBot="1" x14ac:dyDescent="0.25">
      <c r="A34" s="7" t="s">
        <v>64</v>
      </c>
    </row>
    <row r="35" spans="1:8" ht="13.8" thickTop="1" x14ac:dyDescent="0.2">
      <c r="A35" s="8" t="s">
        <v>528</v>
      </c>
    </row>
    <row r="36" spans="1:8" x14ac:dyDescent="0.2">
      <c r="A36" s="9" t="s">
        <v>65</v>
      </c>
    </row>
    <row r="38" spans="1:8" x14ac:dyDescent="0.2">
      <c r="A38" s="10"/>
    </row>
    <row r="39" spans="1:8" x14ac:dyDescent="0.2">
      <c r="A39" s="9" t="s">
        <v>66</v>
      </c>
    </row>
    <row r="40" spans="1:8" ht="16.2" thickBot="1" x14ac:dyDescent="0.25">
      <c r="A40" s="11" t="s">
        <v>67</v>
      </c>
    </row>
    <row r="41" spans="1:8" ht="13.8" thickBot="1" x14ac:dyDescent="0.25">
      <c r="A41" s="12" t="s">
        <v>68</v>
      </c>
    </row>
    <row r="42" spans="1:8" ht="13.8" thickBot="1" x14ac:dyDescent="0.25">
      <c r="A42" s="13" t="s">
        <v>69</v>
      </c>
    </row>
    <row r="43" spans="1:8" ht="13.8" thickBot="1" x14ac:dyDescent="0.25">
      <c r="A43" s="13" t="s">
        <v>70</v>
      </c>
    </row>
    <row r="44" spans="1:8" ht="13.8" thickBot="1" x14ac:dyDescent="0.25">
      <c r="A44" s="13" t="s">
        <v>71</v>
      </c>
    </row>
    <row r="45" spans="1:8" ht="13.8" thickBot="1" x14ac:dyDescent="0.25">
      <c r="A45" s="14" t="s">
        <v>72</v>
      </c>
    </row>
    <row r="46" spans="1:8" ht="18" thickTop="1" thickBot="1" x14ac:dyDescent="0.25">
      <c r="A46" s="15" t="s">
        <v>73</v>
      </c>
    </row>
    <row r="47" spans="1:8" ht="13.8" thickTop="1" x14ac:dyDescent="0.2">
      <c r="A47" s="16" t="s">
        <v>74</v>
      </c>
    </row>
  </sheetData>
  <mergeCells count="84">
    <mergeCell ref="G33:H33"/>
    <mergeCell ref="G25:H26"/>
    <mergeCell ref="G27:H28"/>
    <mergeCell ref="G29:H29"/>
    <mergeCell ref="G30:H30"/>
    <mergeCell ref="G31:H32"/>
    <mergeCell ref="G18:H18"/>
    <mergeCell ref="G19:H19"/>
    <mergeCell ref="G22:H22"/>
    <mergeCell ref="G23:H23"/>
    <mergeCell ref="G24:H24"/>
    <mergeCell ref="G7:H7"/>
    <mergeCell ref="G8:H9"/>
    <mergeCell ref="G10:H10"/>
    <mergeCell ref="G11:H11"/>
    <mergeCell ref="G16:H17"/>
    <mergeCell ref="G2:H2"/>
    <mergeCell ref="G3:H3"/>
    <mergeCell ref="G4:H4"/>
    <mergeCell ref="G5:H5"/>
    <mergeCell ref="G6:H6"/>
    <mergeCell ref="A2:B3"/>
    <mergeCell ref="A4:B4"/>
    <mergeCell ref="A5:B5"/>
    <mergeCell ref="A10:B10"/>
    <mergeCell ref="A11:B11"/>
    <mergeCell ref="A29:B33"/>
    <mergeCell ref="A16:B17"/>
    <mergeCell ref="A6:B6"/>
    <mergeCell ref="A7:B7"/>
    <mergeCell ref="A8:B9"/>
    <mergeCell ref="A24:B24"/>
    <mergeCell ref="A25:B25"/>
    <mergeCell ref="A12:A15"/>
    <mergeCell ref="A26:B26"/>
    <mergeCell ref="A27:B27"/>
    <mergeCell ref="A28:B28"/>
    <mergeCell ref="A18:B21"/>
    <mergeCell ref="A22:A23"/>
    <mergeCell ref="C2:D2"/>
    <mergeCell ref="C3:D3"/>
    <mergeCell ref="C4:D4"/>
    <mergeCell ref="C5:D5"/>
    <mergeCell ref="C6:D6"/>
    <mergeCell ref="C29:D29"/>
    <mergeCell ref="C30:D30"/>
    <mergeCell ref="C31:D32"/>
    <mergeCell ref="C33:D33"/>
    <mergeCell ref="C8:D9"/>
    <mergeCell ref="C10:D10"/>
    <mergeCell ref="C11:D11"/>
    <mergeCell ref="C16:D17"/>
    <mergeCell ref="C18:D18"/>
    <mergeCell ref="C27:D28"/>
    <mergeCell ref="C21:D21"/>
    <mergeCell ref="C22:D22"/>
    <mergeCell ref="C23:D23"/>
    <mergeCell ref="C24:D24"/>
    <mergeCell ref="C25:D26"/>
    <mergeCell ref="C19:D19"/>
    <mergeCell ref="E2:F2"/>
    <mergeCell ref="E3:F3"/>
    <mergeCell ref="E4:F4"/>
    <mergeCell ref="E5:F5"/>
    <mergeCell ref="E6:F6"/>
    <mergeCell ref="E7:F7"/>
    <mergeCell ref="E8:F9"/>
    <mergeCell ref="E10:F10"/>
    <mergeCell ref="E11:F11"/>
    <mergeCell ref="C20:D20"/>
    <mergeCell ref="E16:F17"/>
    <mergeCell ref="E18:F19"/>
    <mergeCell ref="E20:F20"/>
    <mergeCell ref="C7:D7"/>
    <mergeCell ref="E21:F21"/>
    <mergeCell ref="E22:F22"/>
    <mergeCell ref="E33:F33"/>
    <mergeCell ref="E23:F23"/>
    <mergeCell ref="E24:F24"/>
    <mergeCell ref="E25:F26"/>
    <mergeCell ref="E27:F28"/>
    <mergeCell ref="E29:F29"/>
    <mergeCell ref="E30:F30"/>
    <mergeCell ref="E31:F32"/>
  </mergeCells>
  <phoneticPr fontId="23"/>
  <hyperlinks>
    <hyperlink ref="A36" r:id="rId1" xr:uid="{00000000-0004-0000-0300-000000000000}"/>
    <hyperlink ref="A39" location="'目次（リンク付）'!A1" display="ページの先頭へ戻る" xr:uid="{00000000-0004-0000-0300-000001000000}"/>
    <hyperlink ref="A41" r:id="rId2" xr:uid="{00000000-0004-0000-0300-000002000000}"/>
    <hyperlink ref="A42" r:id="rId3" xr:uid="{00000000-0004-0000-0300-000003000000}"/>
    <hyperlink ref="A43" r:id="rId4" xr:uid="{00000000-0004-0000-0300-000004000000}"/>
    <hyperlink ref="A44" r:id="rId5" xr:uid="{00000000-0004-0000-0300-000005000000}"/>
    <hyperlink ref="A45" r:id="rId6" xr:uid="{00000000-0004-0000-0300-000006000000}"/>
  </hyperlinks>
  <pageMargins left="0.7" right="0.7" top="0.75" bottom="0.75" header="0.3" footer="0.3"/>
  <pageSetup paperSize="9" scale="66" fitToWidth="0"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Y47"/>
  <sheetViews>
    <sheetView view="pageBreakPreview" zoomScale="90" zoomScaleNormal="100" zoomScaleSheetLayoutView="90" workbookViewId="0">
      <pane xSplit="2" ySplit="3" topLeftCell="H24"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5" width="11.21875" style="2" customWidth="1"/>
    <col min="6" max="6" width="11.33203125" style="2" customWidth="1"/>
    <col min="7" max="7" width="11.6640625" style="2" customWidth="1"/>
    <col min="8" max="8" width="10.33203125" style="2" customWidth="1"/>
    <col min="9" max="9" width="11.21875" style="2" customWidth="1"/>
    <col min="10" max="10" width="11.33203125" style="2" customWidth="1"/>
    <col min="11" max="11" width="11.21875" style="2" customWidth="1"/>
    <col min="12" max="12" width="9.44140625" style="2" customWidth="1"/>
    <col min="13" max="13" width="11.21875" style="2" customWidth="1"/>
    <col min="14" max="14" width="10.88671875" style="2" customWidth="1"/>
    <col min="15" max="15" width="11.21875" style="2" customWidth="1"/>
    <col min="16" max="16" width="9.88671875" style="2" customWidth="1"/>
    <col min="17" max="17" width="11.21875" style="2" customWidth="1"/>
    <col min="18" max="18" width="10.6640625" style="2" customWidth="1"/>
    <col min="19" max="19" width="11.21875" style="2" customWidth="1"/>
    <col min="20" max="20" width="8.44140625" style="2" customWidth="1"/>
    <col min="21" max="21" width="11.44140625" style="2" customWidth="1"/>
    <col min="22" max="22" width="11.21875" style="2" customWidth="1"/>
    <col min="23" max="23" width="10.77734375" style="2" customWidth="1"/>
    <col min="24" max="24" width="10.44140625" style="2" customWidth="1"/>
    <col min="25" max="16384" width="9" style="2"/>
  </cols>
  <sheetData>
    <row r="1" spans="1:25" ht="13.8" thickBot="1" x14ac:dyDescent="0.25">
      <c r="A1" s="2" t="s">
        <v>691</v>
      </c>
      <c r="C1" s="6"/>
    </row>
    <row r="2" spans="1:25" ht="27.15" customHeight="1" x14ac:dyDescent="0.2">
      <c r="A2" s="114" t="s">
        <v>0</v>
      </c>
      <c r="B2" s="115"/>
      <c r="C2" s="100" t="s">
        <v>253</v>
      </c>
      <c r="D2" s="101"/>
      <c r="E2" s="100" t="s">
        <v>176</v>
      </c>
      <c r="F2" s="101"/>
      <c r="G2" s="100" t="s">
        <v>275</v>
      </c>
      <c r="H2" s="101"/>
      <c r="I2" s="100" t="s">
        <v>394</v>
      </c>
      <c r="J2" s="101"/>
      <c r="K2" s="166" t="s">
        <v>533</v>
      </c>
      <c r="L2" s="145"/>
      <c r="M2" s="166" t="s">
        <v>534</v>
      </c>
      <c r="N2" s="145"/>
      <c r="O2" s="166" t="s">
        <v>534</v>
      </c>
      <c r="P2" s="145"/>
      <c r="Q2" s="166" t="s">
        <v>535</v>
      </c>
      <c r="R2" s="145"/>
      <c r="S2" s="166" t="s">
        <v>535</v>
      </c>
      <c r="T2" s="145"/>
      <c r="U2" s="100" t="s">
        <v>649</v>
      </c>
      <c r="V2" s="145"/>
      <c r="W2" s="100" t="s">
        <v>839</v>
      </c>
      <c r="X2" s="145"/>
    </row>
    <row r="3" spans="1:25" ht="14.25" customHeight="1" thickBot="1" x14ac:dyDescent="0.25">
      <c r="A3" s="118"/>
      <c r="B3" s="119"/>
      <c r="C3" s="102" t="s">
        <v>501</v>
      </c>
      <c r="D3" s="103"/>
      <c r="E3" s="102" t="s">
        <v>175</v>
      </c>
      <c r="F3" s="103"/>
      <c r="G3" s="102" t="s">
        <v>292</v>
      </c>
      <c r="H3" s="103"/>
      <c r="I3" s="102" t="s">
        <v>395</v>
      </c>
      <c r="J3" s="103"/>
      <c r="K3" s="168" t="s">
        <v>292</v>
      </c>
      <c r="L3" s="146"/>
      <c r="M3" s="168" t="s">
        <v>545</v>
      </c>
      <c r="N3" s="146"/>
      <c r="O3" s="168" t="s">
        <v>545</v>
      </c>
      <c r="P3" s="146"/>
      <c r="Q3" s="168" t="s">
        <v>546</v>
      </c>
      <c r="R3" s="146"/>
      <c r="S3" s="168" t="s">
        <v>546</v>
      </c>
      <c r="T3" s="146"/>
      <c r="U3" s="102" t="s">
        <v>650</v>
      </c>
      <c r="V3" s="146"/>
      <c r="W3" s="102" t="s">
        <v>840</v>
      </c>
      <c r="X3" s="146"/>
    </row>
    <row r="4" spans="1:25" ht="42" customHeight="1" thickBot="1" x14ac:dyDescent="0.25">
      <c r="A4" s="120" t="s">
        <v>5</v>
      </c>
      <c r="B4" s="121"/>
      <c r="C4" s="96" t="s">
        <v>254</v>
      </c>
      <c r="D4" s="97"/>
      <c r="E4" s="96" t="s">
        <v>177</v>
      </c>
      <c r="F4" s="97"/>
      <c r="G4" s="143" t="s">
        <v>552</v>
      </c>
      <c r="H4" s="144"/>
      <c r="I4" s="96" t="s">
        <v>396</v>
      </c>
      <c r="J4" s="97"/>
      <c r="K4" s="143" t="s">
        <v>552</v>
      </c>
      <c r="L4" s="144"/>
      <c r="M4" s="143" t="s">
        <v>988</v>
      </c>
      <c r="N4" s="144"/>
      <c r="O4" s="143" t="s">
        <v>988</v>
      </c>
      <c r="P4" s="144"/>
      <c r="Q4" s="143" t="s">
        <v>553</v>
      </c>
      <c r="R4" s="144"/>
      <c r="S4" s="143" t="s">
        <v>553</v>
      </c>
      <c r="T4" s="144"/>
      <c r="U4" s="96" t="s">
        <v>651</v>
      </c>
      <c r="V4" s="144"/>
      <c r="W4" s="96" t="s">
        <v>841</v>
      </c>
      <c r="X4" s="144"/>
    </row>
    <row r="5" spans="1:25" ht="17.25" customHeight="1" thickBot="1" x14ac:dyDescent="0.25">
      <c r="A5" s="120" t="s">
        <v>76</v>
      </c>
      <c r="B5" s="121"/>
      <c r="C5" s="110">
        <v>42826</v>
      </c>
      <c r="D5" s="111"/>
      <c r="E5" s="110">
        <v>42826</v>
      </c>
      <c r="F5" s="111"/>
      <c r="G5" s="110">
        <v>43191</v>
      </c>
      <c r="H5" s="111"/>
      <c r="I5" s="110">
        <v>43556</v>
      </c>
      <c r="J5" s="111"/>
      <c r="K5" s="169">
        <v>43922</v>
      </c>
      <c r="L5" s="160"/>
      <c r="M5" s="169">
        <v>43922</v>
      </c>
      <c r="N5" s="160"/>
      <c r="O5" s="169">
        <v>43922</v>
      </c>
      <c r="P5" s="160"/>
      <c r="Q5" s="169">
        <v>43922</v>
      </c>
      <c r="R5" s="160"/>
      <c r="S5" s="169">
        <v>43922</v>
      </c>
      <c r="T5" s="160"/>
      <c r="U5" s="110">
        <v>43922</v>
      </c>
      <c r="V5" s="160"/>
      <c r="W5" s="110">
        <v>44652</v>
      </c>
      <c r="X5" s="160"/>
    </row>
    <row r="6" spans="1:25" ht="32.25" customHeight="1" thickBot="1" x14ac:dyDescent="0.25">
      <c r="A6" s="120" t="s">
        <v>13</v>
      </c>
      <c r="B6" s="121"/>
      <c r="C6" s="112">
        <v>165</v>
      </c>
      <c r="D6" s="113"/>
      <c r="E6" s="112">
        <v>120</v>
      </c>
      <c r="F6" s="113"/>
      <c r="G6" s="112">
        <v>115</v>
      </c>
      <c r="H6" s="113"/>
      <c r="I6" s="112">
        <v>155</v>
      </c>
      <c r="J6" s="113"/>
      <c r="K6" s="167">
        <v>105</v>
      </c>
      <c r="L6" s="161"/>
      <c r="M6" s="167">
        <v>50</v>
      </c>
      <c r="N6" s="161"/>
      <c r="O6" s="167">
        <v>120</v>
      </c>
      <c r="P6" s="161"/>
      <c r="Q6" s="167">
        <v>135</v>
      </c>
      <c r="R6" s="161"/>
      <c r="S6" s="167">
        <v>135</v>
      </c>
      <c r="T6" s="161"/>
      <c r="U6" s="112">
        <v>115</v>
      </c>
      <c r="V6" s="161"/>
      <c r="W6" s="112">
        <v>140</v>
      </c>
      <c r="X6" s="161"/>
    </row>
    <row r="7" spans="1:25" ht="37.65" customHeight="1" thickBot="1" x14ac:dyDescent="0.25">
      <c r="A7" s="120" t="s">
        <v>14</v>
      </c>
      <c r="B7" s="121"/>
      <c r="C7" s="96" t="s">
        <v>254</v>
      </c>
      <c r="D7" s="97"/>
      <c r="E7" s="96" t="s">
        <v>505</v>
      </c>
      <c r="F7" s="97"/>
      <c r="G7" s="96" t="s">
        <v>293</v>
      </c>
      <c r="H7" s="97"/>
      <c r="I7" s="96" t="s">
        <v>396</v>
      </c>
      <c r="J7" s="97"/>
      <c r="K7" s="143" t="s">
        <v>563</v>
      </c>
      <c r="L7" s="144"/>
      <c r="M7" s="143" t="s">
        <v>564</v>
      </c>
      <c r="N7" s="144"/>
      <c r="O7" s="143" t="s">
        <v>988</v>
      </c>
      <c r="P7" s="144"/>
      <c r="Q7" s="143" t="s">
        <v>553</v>
      </c>
      <c r="R7" s="144"/>
      <c r="S7" s="143" t="s">
        <v>565</v>
      </c>
      <c r="T7" s="144"/>
      <c r="U7" s="96" t="s">
        <v>652</v>
      </c>
      <c r="V7" s="144"/>
      <c r="W7" s="96" t="s">
        <v>842</v>
      </c>
      <c r="X7" s="144"/>
    </row>
    <row r="8" spans="1:25" ht="13.5" customHeight="1" x14ac:dyDescent="0.2">
      <c r="A8" s="114" t="s">
        <v>19</v>
      </c>
      <c r="B8" s="115"/>
      <c r="C8" s="100" t="s">
        <v>500</v>
      </c>
      <c r="D8" s="101"/>
      <c r="E8" s="100" t="s">
        <v>255</v>
      </c>
      <c r="F8" s="101"/>
      <c r="G8" s="100" t="s">
        <v>834</v>
      </c>
      <c r="H8" s="101"/>
      <c r="I8" s="100" t="s">
        <v>397</v>
      </c>
      <c r="J8" s="101"/>
      <c r="K8" s="166" t="s">
        <v>835</v>
      </c>
      <c r="L8" s="145"/>
      <c r="M8" s="166" t="s">
        <v>573</v>
      </c>
      <c r="N8" s="145"/>
      <c r="O8" s="166" t="s">
        <v>574</v>
      </c>
      <c r="P8" s="145"/>
      <c r="Q8" s="166" t="s">
        <v>575</v>
      </c>
      <c r="R8" s="145"/>
      <c r="S8" s="166" t="s">
        <v>576</v>
      </c>
      <c r="T8" s="145"/>
      <c r="U8" s="100" t="s">
        <v>653</v>
      </c>
      <c r="V8" s="145"/>
      <c r="W8" s="100" t="s">
        <v>843</v>
      </c>
      <c r="X8" s="145"/>
    </row>
    <row r="9" spans="1:25" ht="24" customHeight="1" thickBot="1" x14ac:dyDescent="0.25">
      <c r="A9" s="118"/>
      <c r="B9" s="119"/>
      <c r="C9" s="102"/>
      <c r="D9" s="103"/>
      <c r="E9" s="102"/>
      <c r="F9" s="103"/>
      <c r="G9" s="102"/>
      <c r="H9" s="103"/>
      <c r="I9" s="102"/>
      <c r="J9" s="103"/>
      <c r="K9" s="168"/>
      <c r="L9" s="146"/>
      <c r="M9" s="168"/>
      <c r="N9" s="146"/>
      <c r="O9" s="168"/>
      <c r="P9" s="146"/>
      <c r="Q9" s="168"/>
      <c r="R9" s="146"/>
      <c r="S9" s="168"/>
      <c r="T9" s="146"/>
      <c r="U9" s="102"/>
      <c r="V9" s="146"/>
      <c r="W9" s="102"/>
      <c r="X9" s="148"/>
      <c r="Y9" s="37"/>
    </row>
    <row r="10" spans="1:25" ht="18.75" customHeight="1" thickBot="1" x14ac:dyDescent="0.25">
      <c r="A10" s="120" t="s">
        <v>102</v>
      </c>
      <c r="B10" s="121"/>
      <c r="C10" s="98" t="s">
        <v>256</v>
      </c>
      <c r="D10" s="99"/>
      <c r="E10" s="98" t="s">
        <v>506</v>
      </c>
      <c r="F10" s="99"/>
      <c r="G10" s="98" t="s">
        <v>338</v>
      </c>
      <c r="H10" s="99"/>
      <c r="I10" s="98" t="s">
        <v>437</v>
      </c>
      <c r="J10" s="99"/>
      <c r="K10" s="163" t="s">
        <v>583</v>
      </c>
      <c r="L10" s="178"/>
      <c r="M10" s="163" t="s">
        <v>584</v>
      </c>
      <c r="N10" s="178"/>
      <c r="O10" s="163" t="s">
        <v>585</v>
      </c>
      <c r="P10" s="178"/>
      <c r="Q10" s="163" t="s">
        <v>586</v>
      </c>
      <c r="R10" s="178"/>
      <c r="S10" s="163" t="s">
        <v>587</v>
      </c>
      <c r="T10" s="178"/>
      <c r="U10" s="98" t="s">
        <v>1070</v>
      </c>
      <c r="V10" s="178"/>
      <c r="W10" s="98" t="s">
        <v>844</v>
      </c>
      <c r="X10" s="162"/>
      <c r="Y10" s="37"/>
    </row>
    <row r="11" spans="1:25" ht="18" customHeight="1" thickBot="1" x14ac:dyDescent="0.25">
      <c r="A11" s="120" t="s">
        <v>21</v>
      </c>
      <c r="B11" s="121"/>
      <c r="C11" s="98" t="s">
        <v>22</v>
      </c>
      <c r="D11" s="99"/>
      <c r="E11" s="98" t="s">
        <v>22</v>
      </c>
      <c r="F11" s="99"/>
      <c r="G11" s="98" t="s">
        <v>264</v>
      </c>
      <c r="H11" s="99"/>
      <c r="I11" s="98" t="s">
        <v>433</v>
      </c>
      <c r="J11" s="99"/>
      <c r="K11" s="163" t="s">
        <v>433</v>
      </c>
      <c r="L11" s="178"/>
      <c r="M11" s="163" t="s">
        <v>433</v>
      </c>
      <c r="N11" s="178"/>
      <c r="O11" s="163" t="s">
        <v>433</v>
      </c>
      <c r="P11" s="178"/>
      <c r="Q11" s="163" t="s">
        <v>433</v>
      </c>
      <c r="R11" s="178"/>
      <c r="S11" s="163" t="s">
        <v>433</v>
      </c>
      <c r="T11" s="178"/>
      <c r="U11" s="163" t="s">
        <v>433</v>
      </c>
      <c r="V11" s="178"/>
      <c r="W11" s="163" t="s">
        <v>433</v>
      </c>
      <c r="X11" s="162"/>
      <c r="Y11" s="37"/>
    </row>
    <row r="12" spans="1:25" ht="30.75" customHeight="1" thickBot="1" x14ac:dyDescent="0.25">
      <c r="A12" s="124" t="s">
        <v>82</v>
      </c>
      <c r="B12" s="1" t="s">
        <v>23</v>
      </c>
      <c r="C12" s="46" t="s">
        <v>24</v>
      </c>
      <c r="D12" s="46" t="s">
        <v>25</v>
      </c>
      <c r="E12" s="46" t="s">
        <v>24</v>
      </c>
      <c r="F12" s="46" t="s">
        <v>25</v>
      </c>
      <c r="G12" s="46" t="s">
        <v>24</v>
      </c>
      <c r="H12" s="46" t="s">
        <v>25</v>
      </c>
      <c r="I12" s="46" t="s">
        <v>24</v>
      </c>
      <c r="J12" s="46" t="s">
        <v>25</v>
      </c>
      <c r="K12" s="31" t="s">
        <v>24</v>
      </c>
      <c r="L12" s="31" t="s">
        <v>25</v>
      </c>
      <c r="M12" s="31" t="s">
        <v>24</v>
      </c>
      <c r="N12" s="31" t="s">
        <v>25</v>
      </c>
      <c r="O12" s="31" t="s">
        <v>24</v>
      </c>
      <c r="P12" s="31" t="s">
        <v>25</v>
      </c>
      <c r="Q12" s="31" t="s">
        <v>24</v>
      </c>
      <c r="R12" s="31" t="s">
        <v>25</v>
      </c>
      <c r="S12" s="31" t="s">
        <v>595</v>
      </c>
      <c r="T12" s="31" t="s">
        <v>25</v>
      </c>
      <c r="U12" s="46" t="s">
        <v>24</v>
      </c>
      <c r="V12" s="31" t="s">
        <v>25</v>
      </c>
      <c r="W12" s="46" t="s">
        <v>24</v>
      </c>
      <c r="X12" s="59" t="s">
        <v>25</v>
      </c>
      <c r="Y12" s="37"/>
    </row>
    <row r="13" spans="1:25" ht="46.5" customHeight="1" thickBot="1" x14ac:dyDescent="0.25">
      <c r="A13" s="126"/>
      <c r="B13" s="1" t="s">
        <v>83</v>
      </c>
      <c r="C13" s="47">
        <v>60</v>
      </c>
      <c r="D13" s="47">
        <v>30</v>
      </c>
      <c r="E13" s="47">
        <v>66</v>
      </c>
      <c r="F13" s="47">
        <v>39</v>
      </c>
      <c r="G13" s="47">
        <v>57</v>
      </c>
      <c r="H13" s="47">
        <v>43</v>
      </c>
      <c r="I13" s="47">
        <v>90</v>
      </c>
      <c r="J13" s="47">
        <v>50</v>
      </c>
      <c r="K13" s="5">
        <v>57</v>
      </c>
      <c r="L13" s="5">
        <v>33</v>
      </c>
      <c r="M13" s="5">
        <v>21</v>
      </c>
      <c r="N13" s="5">
        <v>19</v>
      </c>
      <c r="O13" s="5">
        <v>60</v>
      </c>
      <c r="P13" s="5">
        <v>45</v>
      </c>
      <c r="Q13" s="5">
        <v>72</v>
      </c>
      <c r="R13" s="5">
        <v>48</v>
      </c>
      <c r="S13" s="5">
        <v>72</v>
      </c>
      <c r="T13" s="5">
        <v>48</v>
      </c>
      <c r="U13" s="47">
        <v>42</v>
      </c>
      <c r="V13" s="5">
        <v>31</v>
      </c>
      <c r="W13" s="47">
        <v>60</v>
      </c>
      <c r="X13" s="58">
        <v>26</v>
      </c>
      <c r="Y13" s="37"/>
    </row>
    <row r="14" spans="1:25" ht="51.9" customHeight="1" thickBot="1" x14ac:dyDescent="0.25">
      <c r="A14" s="126"/>
      <c r="B14" s="1" t="s">
        <v>84</v>
      </c>
      <c r="C14" s="47">
        <v>75</v>
      </c>
      <c r="D14" s="47" t="s">
        <v>165</v>
      </c>
      <c r="E14" s="47">
        <v>15</v>
      </c>
      <c r="F14" s="47" t="s">
        <v>165</v>
      </c>
      <c r="G14" s="47">
        <v>15</v>
      </c>
      <c r="H14" s="47" t="s">
        <v>165</v>
      </c>
      <c r="I14" s="47">
        <v>15</v>
      </c>
      <c r="J14" s="47" t="s">
        <v>165</v>
      </c>
      <c r="K14" s="5">
        <v>15</v>
      </c>
      <c r="L14" s="5" t="s">
        <v>165</v>
      </c>
      <c r="M14" s="5">
        <v>10</v>
      </c>
      <c r="N14" s="5" t="s">
        <v>165</v>
      </c>
      <c r="O14" s="5">
        <v>15</v>
      </c>
      <c r="P14" s="5" t="s">
        <v>165</v>
      </c>
      <c r="Q14" s="5">
        <v>15</v>
      </c>
      <c r="R14" s="5" t="s">
        <v>165</v>
      </c>
      <c r="S14" s="5">
        <v>15</v>
      </c>
      <c r="T14" s="5" t="s">
        <v>165</v>
      </c>
      <c r="U14" s="47">
        <v>42</v>
      </c>
      <c r="V14" s="5" t="s">
        <v>165</v>
      </c>
      <c r="W14" s="47">
        <v>54</v>
      </c>
      <c r="X14" s="58" t="s">
        <v>165</v>
      </c>
      <c r="Y14" s="37"/>
    </row>
    <row r="15" spans="1:25" ht="26.25" customHeight="1" thickBot="1" x14ac:dyDescent="0.25">
      <c r="A15" s="125"/>
      <c r="B15" s="1" t="s">
        <v>27</v>
      </c>
      <c r="C15" s="47">
        <f>C13+C14</f>
        <v>135</v>
      </c>
      <c r="D15" s="47">
        <f>D13</f>
        <v>30</v>
      </c>
      <c r="E15" s="47">
        <f>E13+E14</f>
        <v>81</v>
      </c>
      <c r="F15" s="47">
        <f t="shared" ref="F15:V15" si="0">F13</f>
        <v>39</v>
      </c>
      <c r="G15" s="47">
        <f>G13+G14</f>
        <v>72</v>
      </c>
      <c r="H15" s="47">
        <f t="shared" si="0"/>
        <v>43</v>
      </c>
      <c r="I15" s="47">
        <f>I13+I14</f>
        <v>105</v>
      </c>
      <c r="J15" s="47">
        <f t="shared" si="0"/>
        <v>50</v>
      </c>
      <c r="K15" s="47">
        <f>K13+K14</f>
        <v>72</v>
      </c>
      <c r="L15" s="47">
        <f t="shared" si="0"/>
        <v>33</v>
      </c>
      <c r="M15" s="47">
        <f>M13+M14</f>
        <v>31</v>
      </c>
      <c r="N15" s="47">
        <f t="shared" si="0"/>
        <v>19</v>
      </c>
      <c r="O15" s="47">
        <f>O13+O14</f>
        <v>75</v>
      </c>
      <c r="P15" s="47">
        <f t="shared" si="0"/>
        <v>45</v>
      </c>
      <c r="Q15" s="47">
        <f>Q13+Q14</f>
        <v>87</v>
      </c>
      <c r="R15" s="47">
        <f t="shared" si="0"/>
        <v>48</v>
      </c>
      <c r="S15" s="47">
        <f>S13+S14</f>
        <v>87</v>
      </c>
      <c r="T15" s="47">
        <f t="shared" si="0"/>
        <v>48</v>
      </c>
      <c r="U15" s="47">
        <f>U13+U14</f>
        <v>84</v>
      </c>
      <c r="V15" s="47">
        <f t="shared" si="0"/>
        <v>31</v>
      </c>
      <c r="W15" s="47">
        <f>W13+W14</f>
        <v>114</v>
      </c>
      <c r="X15" s="62">
        <f t="shared" ref="X15" si="1">X13</f>
        <v>26</v>
      </c>
      <c r="Y15" s="37"/>
    </row>
    <row r="16" spans="1:25" ht="13.5" customHeight="1" x14ac:dyDescent="0.2">
      <c r="A16" s="114" t="s">
        <v>28</v>
      </c>
      <c r="B16" s="115"/>
      <c r="C16" s="100" t="s">
        <v>345</v>
      </c>
      <c r="D16" s="101"/>
      <c r="E16" s="100" t="s">
        <v>178</v>
      </c>
      <c r="F16" s="101"/>
      <c r="G16" s="100" t="s">
        <v>295</v>
      </c>
      <c r="H16" s="101"/>
      <c r="I16" s="100" t="s">
        <v>438</v>
      </c>
      <c r="J16" s="101"/>
      <c r="K16" s="170" t="s">
        <v>599</v>
      </c>
      <c r="L16" s="171"/>
      <c r="M16" s="166" t="s">
        <v>600</v>
      </c>
      <c r="N16" s="145"/>
      <c r="O16" s="166" t="s">
        <v>600</v>
      </c>
      <c r="P16" s="145"/>
      <c r="Q16" s="166" t="s">
        <v>601</v>
      </c>
      <c r="R16" s="145"/>
      <c r="S16" s="166" t="s">
        <v>601</v>
      </c>
      <c r="T16" s="145"/>
      <c r="U16" s="100" t="s">
        <v>654</v>
      </c>
      <c r="V16" s="145"/>
      <c r="W16" s="100" t="s">
        <v>845</v>
      </c>
      <c r="X16" s="147"/>
      <c r="Y16" s="37"/>
    </row>
    <row r="17" spans="1:25" ht="311.85000000000002" customHeight="1" thickBot="1" x14ac:dyDescent="0.25">
      <c r="A17" s="118"/>
      <c r="B17" s="119"/>
      <c r="C17" s="102"/>
      <c r="D17" s="103"/>
      <c r="E17" s="102"/>
      <c r="F17" s="103"/>
      <c r="G17" s="102"/>
      <c r="H17" s="103"/>
      <c r="I17" s="102"/>
      <c r="J17" s="103"/>
      <c r="K17" s="172"/>
      <c r="L17" s="173"/>
      <c r="M17" s="168"/>
      <c r="N17" s="146"/>
      <c r="O17" s="168"/>
      <c r="P17" s="146"/>
      <c r="Q17" s="168"/>
      <c r="R17" s="146"/>
      <c r="S17" s="168"/>
      <c r="T17" s="146"/>
      <c r="U17" s="102"/>
      <c r="V17" s="146"/>
      <c r="W17" s="102"/>
      <c r="X17" s="148"/>
      <c r="Y17" s="37"/>
    </row>
    <row r="18" spans="1:25" ht="13.5" customHeight="1" x14ac:dyDescent="0.2">
      <c r="A18" s="114" t="s">
        <v>34</v>
      </c>
      <c r="B18" s="115"/>
      <c r="C18" s="100" t="s">
        <v>502</v>
      </c>
      <c r="D18" s="101"/>
      <c r="E18" s="100" t="s">
        <v>116</v>
      </c>
      <c r="F18" s="101"/>
      <c r="G18" s="100" t="s">
        <v>114</v>
      </c>
      <c r="H18" s="101"/>
      <c r="I18" s="135" t="s">
        <v>114</v>
      </c>
      <c r="J18" s="136"/>
      <c r="K18" s="166" t="s">
        <v>303</v>
      </c>
      <c r="L18" s="145"/>
      <c r="M18" s="166" t="s">
        <v>114</v>
      </c>
      <c r="N18" s="145"/>
      <c r="O18" s="166" t="s">
        <v>114</v>
      </c>
      <c r="P18" s="145"/>
      <c r="Q18" s="166" t="s">
        <v>114</v>
      </c>
      <c r="R18" s="145"/>
      <c r="S18" s="166" t="s">
        <v>114</v>
      </c>
      <c r="T18" s="145"/>
      <c r="U18" s="135" t="s">
        <v>655</v>
      </c>
      <c r="V18" s="149"/>
      <c r="W18" s="135" t="s">
        <v>846</v>
      </c>
      <c r="X18" s="149"/>
      <c r="Y18" s="37"/>
    </row>
    <row r="19" spans="1:25" ht="13.5" customHeight="1" x14ac:dyDescent="0.2">
      <c r="A19" s="116"/>
      <c r="B19" s="117"/>
      <c r="C19" s="164" t="s">
        <v>166</v>
      </c>
      <c r="D19" s="165"/>
      <c r="E19" s="104" t="s">
        <v>114</v>
      </c>
      <c r="F19" s="105"/>
      <c r="G19" s="104" t="s">
        <v>303</v>
      </c>
      <c r="H19" s="105"/>
      <c r="I19" s="137"/>
      <c r="J19" s="138"/>
      <c r="K19" s="179"/>
      <c r="L19" s="180"/>
      <c r="M19" s="179"/>
      <c r="N19" s="180"/>
      <c r="O19" s="179"/>
      <c r="P19" s="180"/>
      <c r="Q19" s="179"/>
      <c r="R19" s="180"/>
      <c r="S19" s="179"/>
      <c r="T19" s="180"/>
      <c r="U19" s="137"/>
      <c r="V19" s="150"/>
      <c r="W19" s="137"/>
      <c r="X19" s="150"/>
      <c r="Y19" s="37"/>
    </row>
    <row r="20" spans="1:25" ht="13.5" customHeight="1" x14ac:dyDescent="0.2">
      <c r="A20" s="116"/>
      <c r="B20" s="117"/>
      <c r="C20" s="104" t="s">
        <v>167</v>
      </c>
      <c r="D20" s="105"/>
      <c r="E20" s="104"/>
      <c r="F20" s="105"/>
      <c r="G20" s="104"/>
      <c r="H20" s="105"/>
      <c r="I20" s="104" t="s">
        <v>303</v>
      </c>
      <c r="J20" s="105"/>
      <c r="K20" s="179" t="s">
        <v>105</v>
      </c>
      <c r="L20" s="180"/>
      <c r="M20" s="179" t="s">
        <v>337</v>
      </c>
      <c r="N20" s="180"/>
      <c r="O20" s="179" t="s">
        <v>303</v>
      </c>
      <c r="P20" s="180"/>
      <c r="Q20" s="179" t="s">
        <v>787</v>
      </c>
      <c r="R20" s="180"/>
      <c r="S20" s="179" t="s">
        <v>787</v>
      </c>
      <c r="T20" s="180"/>
      <c r="U20" s="104" t="s">
        <v>656</v>
      </c>
      <c r="V20" s="180"/>
      <c r="W20" s="104" t="s">
        <v>847</v>
      </c>
      <c r="X20" s="151"/>
      <c r="Y20" s="37"/>
    </row>
    <row r="21" spans="1:25" ht="14.4" customHeight="1" thickBot="1" x14ac:dyDescent="0.25">
      <c r="A21" s="118"/>
      <c r="B21" s="119"/>
      <c r="C21" s="102" t="s">
        <v>503</v>
      </c>
      <c r="D21" s="103"/>
      <c r="E21" s="102"/>
      <c r="F21" s="103"/>
      <c r="G21" s="102"/>
      <c r="H21" s="103"/>
      <c r="I21" s="131"/>
      <c r="J21" s="132"/>
      <c r="K21" s="174" t="s">
        <v>114</v>
      </c>
      <c r="L21" s="175"/>
      <c r="M21" s="174"/>
      <c r="N21" s="175"/>
      <c r="O21" s="174"/>
      <c r="P21" s="175"/>
      <c r="Q21" s="174"/>
      <c r="R21" s="175"/>
      <c r="S21" s="174"/>
      <c r="T21" s="175"/>
      <c r="U21" s="131"/>
      <c r="V21" s="175"/>
      <c r="W21" s="137"/>
      <c r="X21" s="152"/>
    </row>
    <row r="22" spans="1:25" ht="33" customHeight="1" thickBot="1" x14ac:dyDescent="0.25">
      <c r="A22" s="124" t="s">
        <v>43</v>
      </c>
      <c r="B22" s="1" t="s">
        <v>44</v>
      </c>
      <c r="C22" s="96" t="s">
        <v>527</v>
      </c>
      <c r="D22" s="97"/>
      <c r="E22" s="96" t="s">
        <v>1151</v>
      </c>
      <c r="F22" s="97"/>
      <c r="G22" s="96" t="s">
        <v>296</v>
      </c>
      <c r="H22" s="97"/>
      <c r="I22" s="96" t="s">
        <v>467</v>
      </c>
      <c r="J22" s="97"/>
      <c r="K22" s="143" t="s">
        <v>379</v>
      </c>
      <c r="L22" s="144"/>
      <c r="M22" s="143" t="s">
        <v>379</v>
      </c>
      <c r="N22" s="144"/>
      <c r="O22" s="143" t="s">
        <v>379</v>
      </c>
      <c r="P22" s="144"/>
      <c r="Q22" s="143" t="s">
        <v>379</v>
      </c>
      <c r="R22" s="144"/>
      <c r="S22" s="143" t="s">
        <v>379</v>
      </c>
      <c r="T22" s="144"/>
      <c r="U22" s="96" t="s">
        <v>379</v>
      </c>
      <c r="V22" s="144"/>
      <c r="W22" s="153" t="s">
        <v>445</v>
      </c>
      <c r="X22" s="154"/>
      <c r="Y22" s="37"/>
    </row>
    <row r="23" spans="1:25" ht="34.5" customHeight="1" thickBot="1" x14ac:dyDescent="0.25">
      <c r="A23" s="125"/>
      <c r="B23" s="1" t="s">
        <v>49</v>
      </c>
      <c r="C23" s="96" t="s">
        <v>504</v>
      </c>
      <c r="D23" s="97"/>
      <c r="E23" s="96" t="s">
        <v>1152</v>
      </c>
      <c r="F23" s="97"/>
      <c r="G23" s="96" t="s">
        <v>170</v>
      </c>
      <c r="H23" s="97"/>
      <c r="I23" s="96" t="s">
        <v>468</v>
      </c>
      <c r="J23" s="97"/>
      <c r="K23" s="143" t="s">
        <v>621</v>
      </c>
      <c r="L23" s="144"/>
      <c r="M23" s="143" t="s">
        <v>622</v>
      </c>
      <c r="N23" s="144"/>
      <c r="O23" s="143" t="s">
        <v>619</v>
      </c>
      <c r="P23" s="144"/>
      <c r="Q23" s="143" t="s">
        <v>623</v>
      </c>
      <c r="R23" s="144"/>
      <c r="S23" s="143" t="s">
        <v>623</v>
      </c>
      <c r="T23" s="144"/>
      <c r="U23" s="96" t="s">
        <v>657</v>
      </c>
      <c r="V23" s="144"/>
      <c r="W23" s="153" t="s">
        <v>620</v>
      </c>
      <c r="X23" s="154"/>
      <c r="Y23" s="37"/>
    </row>
    <row r="24" spans="1:25" ht="18.75" customHeight="1" thickBot="1" x14ac:dyDescent="0.25">
      <c r="A24" s="120" t="s">
        <v>52</v>
      </c>
      <c r="B24" s="121"/>
      <c r="C24" s="122">
        <v>7</v>
      </c>
      <c r="D24" s="123"/>
      <c r="E24" s="122">
        <v>3</v>
      </c>
      <c r="F24" s="123"/>
      <c r="G24" s="122">
        <v>3</v>
      </c>
      <c r="H24" s="123"/>
      <c r="I24" s="122">
        <v>3</v>
      </c>
      <c r="J24" s="123"/>
      <c r="K24" s="176">
        <v>3</v>
      </c>
      <c r="L24" s="177"/>
      <c r="M24" s="176">
        <v>2</v>
      </c>
      <c r="N24" s="177"/>
      <c r="O24" s="176">
        <v>3</v>
      </c>
      <c r="P24" s="177"/>
      <c r="Q24" s="176">
        <v>3</v>
      </c>
      <c r="R24" s="177"/>
      <c r="S24" s="176">
        <v>3</v>
      </c>
      <c r="T24" s="177"/>
      <c r="U24" s="122">
        <v>3</v>
      </c>
      <c r="V24" s="177"/>
      <c r="W24" s="155">
        <v>7</v>
      </c>
      <c r="X24" s="156"/>
      <c r="Y24" s="37"/>
    </row>
    <row r="25" spans="1:25" ht="13.5" customHeight="1" x14ac:dyDescent="0.2">
      <c r="A25" s="114" t="s">
        <v>87</v>
      </c>
      <c r="B25" s="115"/>
      <c r="C25" s="127">
        <v>1046.52</v>
      </c>
      <c r="D25" s="128"/>
      <c r="E25" s="127">
        <v>605.32000000000005</v>
      </c>
      <c r="F25" s="128"/>
      <c r="G25" s="127">
        <v>1031.74</v>
      </c>
      <c r="H25" s="128"/>
      <c r="I25" s="127">
        <v>749.51</v>
      </c>
      <c r="J25" s="128"/>
      <c r="K25" s="181">
        <v>836.72</v>
      </c>
      <c r="L25" s="159"/>
      <c r="M25" s="181">
        <v>461.81</v>
      </c>
      <c r="N25" s="159"/>
      <c r="O25" s="181">
        <v>890</v>
      </c>
      <c r="P25" s="159"/>
      <c r="Q25" s="181">
        <v>912.73</v>
      </c>
      <c r="R25" s="159"/>
      <c r="S25" s="181">
        <v>714.77</v>
      </c>
      <c r="T25" s="159"/>
      <c r="U25" s="106">
        <v>782.04</v>
      </c>
      <c r="V25" s="159"/>
      <c r="W25" s="106">
        <v>1311.68</v>
      </c>
      <c r="X25" s="157"/>
      <c r="Y25" s="37"/>
    </row>
    <row r="26" spans="1:25" ht="21.75" customHeight="1" thickBot="1" x14ac:dyDescent="0.25">
      <c r="A26" s="118" t="s">
        <v>53</v>
      </c>
      <c r="B26" s="119"/>
      <c r="C26" s="129"/>
      <c r="D26" s="130"/>
      <c r="E26" s="129"/>
      <c r="F26" s="130"/>
      <c r="G26" s="129"/>
      <c r="H26" s="130"/>
      <c r="I26" s="129"/>
      <c r="J26" s="130"/>
      <c r="K26" s="182"/>
      <c r="L26" s="158"/>
      <c r="M26" s="182"/>
      <c r="N26" s="158"/>
      <c r="O26" s="182"/>
      <c r="P26" s="158"/>
      <c r="Q26" s="182"/>
      <c r="R26" s="158"/>
      <c r="S26" s="182"/>
      <c r="T26" s="158"/>
      <c r="U26" s="183"/>
      <c r="V26" s="184"/>
      <c r="W26" s="108"/>
      <c r="X26" s="158"/>
    </row>
    <row r="27" spans="1:25" ht="13.5" customHeight="1" x14ac:dyDescent="0.2">
      <c r="A27" s="114" t="s">
        <v>88</v>
      </c>
      <c r="B27" s="115"/>
      <c r="C27" s="127">
        <v>1365.93</v>
      </c>
      <c r="D27" s="128"/>
      <c r="E27" s="127">
        <v>833.43</v>
      </c>
      <c r="F27" s="128"/>
      <c r="G27" s="127">
        <v>672</v>
      </c>
      <c r="H27" s="128"/>
      <c r="I27" s="127">
        <v>760.23</v>
      </c>
      <c r="J27" s="128"/>
      <c r="K27" s="181">
        <v>1028.7</v>
      </c>
      <c r="L27" s="159"/>
      <c r="M27" s="181">
        <v>1858.34</v>
      </c>
      <c r="N27" s="159"/>
      <c r="O27" s="181">
        <v>509.15</v>
      </c>
      <c r="P27" s="159"/>
      <c r="Q27" s="181">
        <v>1500</v>
      </c>
      <c r="R27" s="159"/>
      <c r="S27" s="181">
        <v>675.19</v>
      </c>
      <c r="T27" s="159"/>
      <c r="U27" s="185">
        <v>1209.25</v>
      </c>
      <c r="V27" s="186"/>
      <c r="W27" s="106">
        <v>820.31</v>
      </c>
      <c r="X27" s="159"/>
    </row>
    <row r="28" spans="1:25" ht="19.649999999999999" customHeight="1" thickBot="1" x14ac:dyDescent="0.25">
      <c r="A28" s="118" t="s">
        <v>53</v>
      </c>
      <c r="B28" s="119"/>
      <c r="C28" s="129"/>
      <c r="D28" s="130"/>
      <c r="E28" s="129"/>
      <c r="F28" s="130"/>
      <c r="G28" s="129"/>
      <c r="H28" s="130"/>
      <c r="I28" s="129"/>
      <c r="J28" s="130"/>
      <c r="K28" s="182"/>
      <c r="L28" s="158"/>
      <c r="M28" s="182"/>
      <c r="N28" s="158"/>
      <c r="O28" s="182"/>
      <c r="P28" s="158"/>
      <c r="Q28" s="182"/>
      <c r="R28" s="158"/>
      <c r="S28" s="182"/>
      <c r="T28" s="158"/>
      <c r="U28" s="108"/>
      <c r="V28" s="158"/>
      <c r="W28" s="108"/>
      <c r="X28" s="158"/>
    </row>
    <row r="29" spans="1:25" ht="31.5" customHeight="1" thickBot="1" x14ac:dyDescent="0.25">
      <c r="A29" s="114" t="s">
        <v>54</v>
      </c>
      <c r="B29" s="115"/>
      <c r="C29" s="96" t="s">
        <v>1153</v>
      </c>
      <c r="D29" s="97"/>
      <c r="E29" s="96" t="s">
        <v>1153</v>
      </c>
      <c r="F29" s="97"/>
      <c r="G29" s="96" t="s">
        <v>1153</v>
      </c>
      <c r="H29" s="97"/>
      <c r="I29" s="96" t="s">
        <v>1153</v>
      </c>
      <c r="J29" s="97"/>
      <c r="K29" s="96" t="s">
        <v>1153</v>
      </c>
      <c r="L29" s="97"/>
      <c r="M29" s="96" t="s">
        <v>1153</v>
      </c>
      <c r="N29" s="97"/>
      <c r="O29" s="96" t="s">
        <v>1153</v>
      </c>
      <c r="P29" s="97"/>
      <c r="Q29" s="96" t="s">
        <v>1153</v>
      </c>
      <c r="R29" s="97"/>
      <c r="S29" s="96" t="s">
        <v>1153</v>
      </c>
      <c r="T29" s="97"/>
      <c r="U29" s="96" t="s">
        <v>1153</v>
      </c>
      <c r="V29" s="97"/>
      <c r="W29" s="96" t="s">
        <v>1153</v>
      </c>
      <c r="X29" s="97"/>
    </row>
    <row r="30" spans="1:25" ht="14.25" customHeight="1" thickBot="1" x14ac:dyDescent="0.25">
      <c r="A30" s="116"/>
      <c r="B30" s="117"/>
      <c r="C30" s="96" t="s">
        <v>297</v>
      </c>
      <c r="D30" s="97"/>
      <c r="E30" s="96" t="s">
        <v>297</v>
      </c>
      <c r="F30" s="97"/>
      <c r="G30" s="96" t="s">
        <v>297</v>
      </c>
      <c r="H30" s="97"/>
      <c r="I30" s="96" t="s">
        <v>297</v>
      </c>
      <c r="J30" s="97"/>
      <c r="K30" s="143" t="s">
        <v>297</v>
      </c>
      <c r="L30" s="144"/>
      <c r="M30" s="143" t="s">
        <v>297</v>
      </c>
      <c r="N30" s="144"/>
      <c r="O30" s="143" t="s">
        <v>297</v>
      </c>
      <c r="P30" s="144"/>
      <c r="Q30" s="143" t="s">
        <v>297</v>
      </c>
      <c r="R30" s="144"/>
      <c r="S30" s="143" t="s">
        <v>297</v>
      </c>
      <c r="T30" s="144"/>
      <c r="U30" s="143" t="s">
        <v>297</v>
      </c>
      <c r="V30" s="144"/>
      <c r="W30" s="143" t="s">
        <v>297</v>
      </c>
      <c r="X30" s="144"/>
    </row>
    <row r="31" spans="1:25" ht="13.5" customHeight="1" x14ac:dyDescent="0.2">
      <c r="A31" s="116"/>
      <c r="B31" s="117"/>
      <c r="C31" s="100" t="s">
        <v>500</v>
      </c>
      <c r="D31" s="101"/>
      <c r="E31" s="100" t="s">
        <v>255</v>
      </c>
      <c r="F31" s="101"/>
      <c r="G31" s="100" t="s">
        <v>989</v>
      </c>
      <c r="H31" s="101"/>
      <c r="I31" s="100" t="s">
        <v>397</v>
      </c>
      <c r="J31" s="101"/>
      <c r="K31" s="166" t="s">
        <v>835</v>
      </c>
      <c r="L31" s="145"/>
      <c r="M31" s="166" t="s">
        <v>573</v>
      </c>
      <c r="N31" s="145"/>
      <c r="O31" s="166" t="s">
        <v>574</v>
      </c>
      <c r="P31" s="145"/>
      <c r="Q31" s="166" t="s">
        <v>575</v>
      </c>
      <c r="R31" s="145"/>
      <c r="S31" s="166" t="s">
        <v>990</v>
      </c>
      <c r="T31" s="145"/>
      <c r="U31" s="100" t="s">
        <v>653</v>
      </c>
      <c r="V31" s="145"/>
      <c r="W31" s="100" t="s">
        <v>843</v>
      </c>
      <c r="X31" s="145"/>
    </row>
    <row r="32" spans="1:25" ht="13.8" thickBot="1" x14ac:dyDescent="0.25">
      <c r="A32" s="116"/>
      <c r="B32" s="117"/>
      <c r="C32" s="102"/>
      <c r="D32" s="103"/>
      <c r="E32" s="102"/>
      <c r="F32" s="103"/>
      <c r="G32" s="102"/>
      <c r="H32" s="103"/>
      <c r="I32" s="102"/>
      <c r="J32" s="103"/>
      <c r="K32" s="168"/>
      <c r="L32" s="146"/>
      <c r="M32" s="168"/>
      <c r="N32" s="146"/>
      <c r="O32" s="168"/>
      <c r="P32" s="146"/>
      <c r="Q32" s="168"/>
      <c r="R32" s="146"/>
      <c r="S32" s="168"/>
      <c r="T32" s="146"/>
      <c r="U32" s="102"/>
      <c r="V32" s="146"/>
      <c r="W32" s="102"/>
      <c r="X32" s="146"/>
    </row>
    <row r="33" spans="1:24" ht="14.25" customHeight="1" thickBot="1" x14ac:dyDescent="0.25">
      <c r="A33" s="118"/>
      <c r="B33" s="119"/>
      <c r="C33" s="96" t="s">
        <v>169</v>
      </c>
      <c r="D33" s="97"/>
      <c r="E33" s="96" t="s">
        <v>257</v>
      </c>
      <c r="F33" s="97"/>
      <c r="G33" s="96" t="s">
        <v>340</v>
      </c>
      <c r="H33" s="97"/>
      <c r="I33" s="96" t="s">
        <v>643</v>
      </c>
      <c r="J33" s="97"/>
      <c r="K33" s="143" t="s">
        <v>644</v>
      </c>
      <c r="L33" s="144"/>
      <c r="M33" s="143" t="s">
        <v>645</v>
      </c>
      <c r="N33" s="144"/>
      <c r="O33" s="143" t="s">
        <v>646</v>
      </c>
      <c r="P33" s="144"/>
      <c r="Q33" s="143" t="s">
        <v>647</v>
      </c>
      <c r="R33" s="144"/>
      <c r="S33" s="143" t="s">
        <v>648</v>
      </c>
      <c r="T33" s="144"/>
      <c r="U33" s="143" t="s">
        <v>658</v>
      </c>
      <c r="V33" s="144"/>
      <c r="W33" s="143" t="s">
        <v>991</v>
      </c>
      <c r="X33" s="144"/>
    </row>
    <row r="34" spans="1:24" ht="13.8" thickBot="1" x14ac:dyDescent="0.25">
      <c r="A34" s="7" t="s">
        <v>64</v>
      </c>
    </row>
    <row r="35" spans="1:24" ht="13.8" thickTop="1" x14ac:dyDescent="0.2">
      <c r="A35" s="8" t="s">
        <v>528</v>
      </c>
    </row>
    <row r="36" spans="1:24" x14ac:dyDescent="0.2">
      <c r="A36" s="9" t="s">
        <v>65</v>
      </c>
    </row>
    <row r="38" spans="1:24" x14ac:dyDescent="0.2">
      <c r="A38" s="10"/>
    </row>
    <row r="39" spans="1:24" x14ac:dyDescent="0.2">
      <c r="A39" s="9" t="s">
        <v>66</v>
      </c>
    </row>
    <row r="40" spans="1:24" ht="16.2" thickBot="1" x14ac:dyDescent="0.25">
      <c r="A40" s="11" t="s">
        <v>67</v>
      </c>
    </row>
    <row r="41" spans="1:24" ht="13.8" thickBot="1" x14ac:dyDescent="0.25">
      <c r="A41" s="12" t="s">
        <v>68</v>
      </c>
    </row>
    <row r="42" spans="1:24" ht="13.8" thickBot="1" x14ac:dyDescent="0.25">
      <c r="A42" s="13" t="s">
        <v>69</v>
      </c>
    </row>
    <row r="43" spans="1:24" ht="13.8" thickBot="1" x14ac:dyDescent="0.25">
      <c r="A43" s="13" t="s">
        <v>70</v>
      </c>
    </row>
    <row r="44" spans="1:24" ht="13.8" thickBot="1" x14ac:dyDescent="0.25">
      <c r="A44" s="13" t="s">
        <v>71</v>
      </c>
    </row>
    <row r="45" spans="1:24" ht="13.8" thickBot="1" x14ac:dyDescent="0.25">
      <c r="A45" s="14" t="s">
        <v>72</v>
      </c>
    </row>
    <row r="46" spans="1:24" ht="18" thickTop="1" thickBot="1" x14ac:dyDescent="0.25">
      <c r="A46" s="15" t="s">
        <v>73</v>
      </c>
    </row>
    <row r="47" spans="1:24" ht="13.8" thickTop="1" x14ac:dyDescent="0.2">
      <c r="A47" s="16" t="s">
        <v>74</v>
      </c>
    </row>
  </sheetData>
  <mergeCells count="263">
    <mergeCell ref="O33:P33"/>
    <mergeCell ref="Q33:R33"/>
    <mergeCell ref="S33:T33"/>
    <mergeCell ref="U2:V2"/>
    <mergeCell ref="U3:V3"/>
    <mergeCell ref="U4:V4"/>
    <mergeCell ref="U5:V5"/>
    <mergeCell ref="U6:V6"/>
    <mergeCell ref="U7:V7"/>
    <mergeCell ref="U8:V9"/>
    <mergeCell ref="U10:V10"/>
    <mergeCell ref="U11:V11"/>
    <mergeCell ref="U16:V17"/>
    <mergeCell ref="U18:V19"/>
    <mergeCell ref="U20:V20"/>
    <mergeCell ref="U29:V29"/>
    <mergeCell ref="U30:V30"/>
    <mergeCell ref="U31:V32"/>
    <mergeCell ref="U33:V33"/>
    <mergeCell ref="U21:V21"/>
    <mergeCell ref="O27:P28"/>
    <mergeCell ref="Q27:R28"/>
    <mergeCell ref="S27:T28"/>
    <mergeCell ref="U22:V22"/>
    <mergeCell ref="U23:V23"/>
    <mergeCell ref="M31:N32"/>
    <mergeCell ref="O31:P32"/>
    <mergeCell ref="Q31:R32"/>
    <mergeCell ref="S31:T32"/>
    <mergeCell ref="O24:P24"/>
    <mergeCell ref="Q24:R24"/>
    <mergeCell ref="S24:T24"/>
    <mergeCell ref="O29:P29"/>
    <mergeCell ref="Q29:R29"/>
    <mergeCell ref="S29:T29"/>
    <mergeCell ref="U24:V24"/>
    <mergeCell ref="U25:V26"/>
    <mergeCell ref="S30:T30"/>
    <mergeCell ref="U27:V28"/>
    <mergeCell ref="K30:L30"/>
    <mergeCell ref="M30:N30"/>
    <mergeCell ref="O30:P30"/>
    <mergeCell ref="Q30:R30"/>
    <mergeCell ref="O21:P21"/>
    <mergeCell ref="Q21:R21"/>
    <mergeCell ref="S21:T21"/>
    <mergeCell ref="K22:L22"/>
    <mergeCell ref="M22:N22"/>
    <mergeCell ref="O22:P22"/>
    <mergeCell ref="Q22:R22"/>
    <mergeCell ref="S22:T22"/>
    <mergeCell ref="K23:L23"/>
    <mergeCell ref="M23:N23"/>
    <mergeCell ref="O23:P23"/>
    <mergeCell ref="Q23:R23"/>
    <mergeCell ref="S23:T23"/>
    <mergeCell ref="K25:L26"/>
    <mergeCell ref="M25:N26"/>
    <mergeCell ref="O25:P26"/>
    <mergeCell ref="Q25:R26"/>
    <mergeCell ref="S25:T26"/>
    <mergeCell ref="K27:L28"/>
    <mergeCell ref="M27:N28"/>
    <mergeCell ref="O16:P17"/>
    <mergeCell ref="Q16:R17"/>
    <mergeCell ref="S16:T17"/>
    <mergeCell ref="K18:L19"/>
    <mergeCell ref="M18:N19"/>
    <mergeCell ref="O18:P19"/>
    <mergeCell ref="Q18:R19"/>
    <mergeCell ref="S18:T19"/>
    <mergeCell ref="K20:L20"/>
    <mergeCell ref="M20:N20"/>
    <mergeCell ref="O20:P20"/>
    <mergeCell ref="Q20:R20"/>
    <mergeCell ref="S20:T20"/>
    <mergeCell ref="O8:P9"/>
    <mergeCell ref="Q8:R9"/>
    <mergeCell ref="S8:T9"/>
    <mergeCell ref="K10:L10"/>
    <mergeCell ref="M10:N10"/>
    <mergeCell ref="O10:P10"/>
    <mergeCell ref="Q10:R10"/>
    <mergeCell ref="S10:T10"/>
    <mergeCell ref="K11:L11"/>
    <mergeCell ref="M11:N11"/>
    <mergeCell ref="O11:P11"/>
    <mergeCell ref="Q11:R11"/>
    <mergeCell ref="S11:T11"/>
    <mergeCell ref="O5:P5"/>
    <mergeCell ref="Q5:R5"/>
    <mergeCell ref="S5:T5"/>
    <mergeCell ref="O6:P6"/>
    <mergeCell ref="Q6:R6"/>
    <mergeCell ref="S6:T6"/>
    <mergeCell ref="K7:L7"/>
    <mergeCell ref="M7:N7"/>
    <mergeCell ref="O7:P7"/>
    <mergeCell ref="Q7:R7"/>
    <mergeCell ref="S7:T7"/>
    <mergeCell ref="O2:P2"/>
    <mergeCell ref="Q2:R2"/>
    <mergeCell ref="S2:T2"/>
    <mergeCell ref="K3:L3"/>
    <mergeCell ref="M3:N3"/>
    <mergeCell ref="O3:P3"/>
    <mergeCell ref="Q3:R3"/>
    <mergeCell ref="S3:T3"/>
    <mergeCell ref="O4:P4"/>
    <mergeCell ref="Q4:R4"/>
    <mergeCell ref="S4:T4"/>
    <mergeCell ref="I30:J30"/>
    <mergeCell ref="I31:J32"/>
    <mergeCell ref="I33:J33"/>
    <mergeCell ref="K2:L2"/>
    <mergeCell ref="M2:N2"/>
    <mergeCell ref="K4:L4"/>
    <mergeCell ref="M4:N4"/>
    <mergeCell ref="K6:L6"/>
    <mergeCell ref="M6:N6"/>
    <mergeCell ref="K8:L9"/>
    <mergeCell ref="M8:N9"/>
    <mergeCell ref="K5:L5"/>
    <mergeCell ref="M5:N5"/>
    <mergeCell ref="K16:L17"/>
    <mergeCell ref="M16:N17"/>
    <mergeCell ref="K21:L21"/>
    <mergeCell ref="M21:N21"/>
    <mergeCell ref="K24:L24"/>
    <mergeCell ref="M24:N24"/>
    <mergeCell ref="K29:L29"/>
    <mergeCell ref="M29:N29"/>
    <mergeCell ref="K33:L33"/>
    <mergeCell ref="M33:N33"/>
    <mergeCell ref="K31:L32"/>
    <mergeCell ref="G27:H28"/>
    <mergeCell ref="G29:H29"/>
    <mergeCell ref="G30:H30"/>
    <mergeCell ref="G31:H32"/>
    <mergeCell ref="G33:H33"/>
    <mergeCell ref="I2:J2"/>
    <mergeCell ref="I3:J3"/>
    <mergeCell ref="I4:J4"/>
    <mergeCell ref="I5:J5"/>
    <mergeCell ref="I6:J6"/>
    <mergeCell ref="I7:J7"/>
    <mergeCell ref="I8:J9"/>
    <mergeCell ref="I10:J10"/>
    <mergeCell ref="I11:J11"/>
    <mergeCell ref="I16:J17"/>
    <mergeCell ref="I18:J19"/>
    <mergeCell ref="I20:J20"/>
    <mergeCell ref="I21:J21"/>
    <mergeCell ref="I22:J22"/>
    <mergeCell ref="I23:J23"/>
    <mergeCell ref="I24:J24"/>
    <mergeCell ref="I25:J26"/>
    <mergeCell ref="I27:J28"/>
    <mergeCell ref="I29:J29"/>
    <mergeCell ref="G16:H17"/>
    <mergeCell ref="G18:H18"/>
    <mergeCell ref="G19:H19"/>
    <mergeCell ref="G20:H20"/>
    <mergeCell ref="G21:H21"/>
    <mergeCell ref="G22:H22"/>
    <mergeCell ref="G23:H23"/>
    <mergeCell ref="G24:H24"/>
    <mergeCell ref="G25:H26"/>
    <mergeCell ref="G2:H2"/>
    <mergeCell ref="G3:H3"/>
    <mergeCell ref="G4:H4"/>
    <mergeCell ref="G5:H5"/>
    <mergeCell ref="G6:H6"/>
    <mergeCell ref="G7:H7"/>
    <mergeCell ref="G8:H9"/>
    <mergeCell ref="G10:H10"/>
    <mergeCell ref="G11:H11"/>
    <mergeCell ref="C7:D7"/>
    <mergeCell ref="E7:F7"/>
    <mergeCell ref="C8:D9"/>
    <mergeCell ref="E8:F9"/>
    <mergeCell ref="E10:F10"/>
    <mergeCell ref="C11:D11"/>
    <mergeCell ref="E11:F11"/>
    <mergeCell ref="C16:D17"/>
    <mergeCell ref="E16:F17"/>
    <mergeCell ref="C2:D2"/>
    <mergeCell ref="E2:F2"/>
    <mergeCell ref="C3:D3"/>
    <mergeCell ref="E3:F3"/>
    <mergeCell ref="C4:D4"/>
    <mergeCell ref="E4:F4"/>
    <mergeCell ref="C5:D5"/>
    <mergeCell ref="E5:F5"/>
    <mergeCell ref="C6:D6"/>
    <mergeCell ref="E6:F6"/>
    <mergeCell ref="A27:B27"/>
    <mergeCell ref="A28:B28"/>
    <mergeCell ref="A29:B33"/>
    <mergeCell ref="A24:B24"/>
    <mergeCell ref="A25:B25"/>
    <mergeCell ref="A26:B26"/>
    <mergeCell ref="E31:F32"/>
    <mergeCell ref="C33:D33"/>
    <mergeCell ref="E33:F33"/>
    <mergeCell ref="C24:D24"/>
    <mergeCell ref="E24:F24"/>
    <mergeCell ref="C25:D26"/>
    <mergeCell ref="E25:F26"/>
    <mergeCell ref="C27:D28"/>
    <mergeCell ref="E27:F28"/>
    <mergeCell ref="C29:D29"/>
    <mergeCell ref="E29:F29"/>
    <mergeCell ref="C30:D30"/>
    <mergeCell ref="E30:F30"/>
    <mergeCell ref="C31:D32"/>
    <mergeCell ref="C21:D21"/>
    <mergeCell ref="C10:D10"/>
    <mergeCell ref="C19:D19"/>
    <mergeCell ref="A22:A23"/>
    <mergeCell ref="C22:D22"/>
    <mergeCell ref="E22:F22"/>
    <mergeCell ref="C23:D23"/>
    <mergeCell ref="E23:F23"/>
    <mergeCell ref="A18:B21"/>
    <mergeCell ref="C18:D18"/>
    <mergeCell ref="E18:F18"/>
    <mergeCell ref="E19:F19"/>
    <mergeCell ref="C20:D20"/>
    <mergeCell ref="E20:F20"/>
    <mergeCell ref="E21:F21"/>
    <mergeCell ref="A5:B5"/>
    <mergeCell ref="A6:B6"/>
    <mergeCell ref="A2:B3"/>
    <mergeCell ref="A4:B4"/>
    <mergeCell ref="A12:A15"/>
    <mergeCell ref="A16:B17"/>
    <mergeCell ref="A10:B10"/>
    <mergeCell ref="A11:B11"/>
    <mergeCell ref="A7:B7"/>
    <mergeCell ref="A8:B9"/>
    <mergeCell ref="W2:X2"/>
    <mergeCell ref="W3:X3"/>
    <mergeCell ref="W4:X4"/>
    <mergeCell ref="W5:X5"/>
    <mergeCell ref="W6:X6"/>
    <mergeCell ref="W7:X7"/>
    <mergeCell ref="W8:X9"/>
    <mergeCell ref="W10:X10"/>
    <mergeCell ref="W11:X11"/>
    <mergeCell ref="W29:X29"/>
    <mergeCell ref="W30:X30"/>
    <mergeCell ref="W31:X32"/>
    <mergeCell ref="W33:X33"/>
    <mergeCell ref="W16:X17"/>
    <mergeCell ref="W18:X19"/>
    <mergeCell ref="W20:X20"/>
    <mergeCell ref="W21:X21"/>
    <mergeCell ref="W22:X22"/>
    <mergeCell ref="W23:X23"/>
    <mergeCell ref="W24:X24"/>
    <mergeCell ref="W25:X26"/>
    <mergeCell ref="W27:X28"/>
  </mergeCells>
  <phoneticPr fontId="23"/>
  <hyperlinks>
    <hyperlink ref="A36" r:id="rId1" xr:uid="{00000000-0004-0000-0400-000000000000}"/>
    <hyperlink ref="A39" location="'目次（リンク付）'!A1" display="ページの先頭へ戻る" xr:uid="{00000000-0004-0000-0400-000001000000}"/>
    <hyperlink ref="A41" r:id="rId2" xr:uid="{00000000-0004-0000-0400-000002000000}"/>
    <hyperlink ref="A42" r:id="rId3" xr:uid="{00000000-0004-0000-0400-000003000000}"/>
    <hyperlink ref="A43" r:id="rId4" xr:uid="{00000000-0004-0000-0400-000004000000}"/>
    <hyperlink ref="A44" r:id="rId5" xr:uid="{00000000-0004-0000-0400-000005000000}"/>
    <hyperlink ref="A45" r:id="rId6" xr:uid="{00000000-0004-0000-0400-000006000000}"/>
  </hyperlinks>
  <pageMargins left="0.70866141732283472" right="0.70866141732283472" top="0.74803149606299213" bottom="0.74803149606299213" header="0.31496062992125984" footer="0.31496062992125984"/>
  <pageSetup paperSize="9" scale="42" orientation="landscape" r:id="rId7"/>
  <colBreaks count="2" manualBreakCount="2">
    <brk id="10" max="46" man="1"/>
    <brk id="20" max="4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V47"/>
  <sheetViews>
    <sheetView view="pageBreakPreview" zoomScale="85" zoomScaleNormal="100" zoomScaleSheetLayoutView="85" workbookViewId="0">
      <pane xSplit="2" ySplit="3" topLeftCell="C33"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5" width="11.21875" style="2" customWidth="1"/>
    <col min="6" max="6" width="11.33203125" style="2" customWidth="1"/>
    <col min="7" max="7" width="11.6640625" style="2" customWidth="1"/>
    <col min="8" max="8" width="11.33203125" style="2" customWidth="1"/>
    <col min="9" max="9" width="11.2187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22" ht="13.8" thickBot="1" x14ac:dyDescent="0.25">
      <c r="A1" s="2" t="s">
        <v>691</v>
      </c>
      <c r="C1" s="6"/>
    </row>
    <row r="2" spans="1:22" ht="27.15" customHeight="1" x14ac:dyDescent="0.2">
      <c r="A2" s="114" t="s">
        <v>0</v>
      </c>
      <c r="B2" s="115"/>
      <c r="C2" s="210" t="s">
        <v>398</v>
      </c>
      <c r="D2" s="211"/>
      <c r="E2" s="210" t="s">
        <v>398</v>
      </c>
      <c r="F2" s="211"/>
      <c r="G2" s="210" t="s">
        <v>848</v>
      </c>
      <c r="H2" s="211"/>
      <c r="I2"/>
      <c r="J2"/>
      <c r="K2"/>
      <c r="L2"/>
      <c r="M2"/>
      <c r="N2"/>
      <c r="O2"/>
      <c r="P2"/>
      <c r="Q2"/>
      <c r="R2"/>
      <c r="S2"/>
      <c r="T2"/>
      <c r="U2"/>
      <c r="V2"/>
    </row>
    <row r="3" spans="1:22" ht="14.25" customHeight="1" thickBot="1" x14ac:dyDescent="0.25">
      <c r="A3" s="118"/>
      <c r="B3" s="119"/>
      <c r="C3" s="212" t="s">
        <v>399</v>
      </c>
      <c r="D3" s="213"/>
      <c r="E3" s="212" t="s">
        <v>399</v>
      </c>
      <c r="F3" s="213"/>
      <c r="G3" s="212" t="s">
        <v>849</v>
      </c>
      <c r="H3" s="213"/>
      <c r="I3"/>
      <c r="J3"/>
      <c r="K3"/>
      <c r="L3"/>
      <c r="M3"/>
      <c r="N3"/>
      <c r="O3"/>
      <c r="P3"/>
      <c r="Q3"/>
      <c r="R3"/>
      <c r="S3"/>
      <c r="T3"/>
      <c r="U3"/>
      <c r="V3"/>
    </row>
    <row r="4" spans="1:22" ht="42" customHeight="1" thickBot="1" x14ac:dyDescent="0.25">
      <c r="A4" s="120" t="s">
        <v>5</v>
      </c>
      <c r="B4" s="121"/>
      <c r="C4" s="133" t="s">
        <v>400</v>
      </c>
      <c r="D4" s="134"/>
      <c r="E4" s="133" t="s">
        <v>469</v>
      </c>
      <c r="F4" s="134"/>
      <c r="G4" s="133" t="s">
        <v>850</v>
      </c>
      <c r="H4" s="205"/>
      <c r="I4"/>
      <c r="J4"/>
      <c r="K4"/>
      <c r="L4"/>
      <c r="M4"/>
      <c r="N4"/>
      <c r="O4"/>
      <c r="P4"/>
      <c r="Q4"/>
      <c r="R4"/>
      <c r="S4"/>
      <c r="T4"/>
      <c r="U4"/>
      <c r="V4"/>
    </row>
    <row r="5" spans="1:22" ht="17.25" customHeight="1" thickBot="1" x14ac:dyDescent="0.25">
      <c r="A5" s="120" t="s">
        <v>76</v>
      </c>
      <c r="B5" s="121"/>
      <c r="C5" s="214">
        <v>43556</v>
      </c>
      <c r="D5" s="217"/>
      <c r="E5" s="214">
        <v>43556</v>
      </c>
      <c r="F5" s="217"/>
      <c r="G5" s="214">
        <v>44652</v>
      </c>
      <c r="H5" s="215"/>
      <c r="I5"/>
      <c r="J5"/>
      <c r="K5"/>
      <c r="L5"/>
      <c r="M5"/>
      <c r="N5"/>
      <c r="O5"/>
      <c r="P5"/>
      <c r="Q5"/>
      <c r="R5"/>
      <c r="S5"/>
      <c r="T5"/>
      <c r="U5"/>
      <c r="V5"/>
    </row>
    <row r="6" spans="1:22" ht="32.25" customHeight="1" thickBot="1" x14ac:dyDescent="0.25">
      <c r="A6" s="120" t="s">
        <v>1006</v>
      </c>
      <c r="B6" s="121"/>
      <c r="C6" s="139">
        <v>180</v>
      </c>
      <c r="D6" s="140"/>
      <c r="E6" s="139" t="s">
        <v>404</v>
      </c>
      <c r="F6" s="140"/>
      <c r="G6" s="139">
        <v>125</v>
      </c>
      <c r="H6" s="216"/>
      <c r="I6"/>
      <c r="J6"/>
      <c r="K6"/>
      <c r="L6"/>
      <c r="M6"/>
      <c r="N6"/>
      <c r="O6"/>
      <c r="P6"/>
      <c r="Q6"/>
      <c r="R6"/>
      <c r="S6"/>
      <c r="T6"/>
      <c r="U6"/>
      <c r="V6"/>
    </row>
    <row r="7" spans="1:22" ht="37.65" customHeight="1" thickBot="1" x14ac:dyDescent="0.25">
      <c r="A7" s="120" t="s">
        <v>14</v>
      </c>
      <c r="B7" s="121"/>
      <c r="C7" s="133" t="s">
        <v>400</v>
      </c>
      <c r="D7" s="134"/>
      <c r="E7" s="133" t="s">
        <v>403</v>
      </c>
      <c r="F7" s="134"/>
      <c r="G7" s="133" t="s">
        <v>851</v>
      </c>
      <c r="H7" s="205"/>
      <c r="I7"/>
      <c r="J7"/>
      <c r="K7"/>
      <c r="L7"/>
      <c r="M7"/>
      <c r="N7"/>
      <c r="O7"/>
      <c r="P7"/>
      <c r="Q7"/>
      <c r="R7"/>
      <c r="S7"/>
      <c r="T7"/>
      <c r="U7"/>
      <c r="V7"/>
    </row>
    <row r="8" spans="1:22" ht="13.5" customHeight="1" x14ac:dyDescent="0.2">
      <c r="A8" s="114" t="s">
        <v>19</v>
      </c>
      <c r="B8" s="115"/>
      <c r="C8" s="187" t="s">
        <v>401</v>
      </c>
      <c r="D8" s="188"/>
      <c r="E8" s="187" t="s">
        <v>447</v>
      </c>
      <c r="F8" s="188"/>
      <c r="G8" s="187" t="s">
        <v>852</v>
      </c>
      <c r="H8" s="206"/>
      <c r="I8"/>
      <c r="J8"/>
      <c r="K8"/>
      <c r="L8"/>
      <c r="M8"/>
      <c r="N8"/>
      <c r="O8"/>
      <c r="P8"/>
      <c r="Q8"/>
      <c r="R8"/>
      <c r="S8"/>
      <c r="T8"/>
      <c r="U8"/>
      <c r="V8"/>
    </row>
    <row r="9" spans="1:22" ht="24" customHeight="1" thickBot="1" x14ac:dyDescent="0.25">
      <c r="A9" s="118"/>
      <c r="B9" s="119"/>
      <c r="C9" s="189"/>
      <c r="D9" s="190"/>
      <c r="E9" s="189"/>
      <c r="F9" s="190"/>
      <c r="G9" s="189"/>
      <c r="H9" s="207"/>
      <c r="I9"/>
      <c r="J9"/>
      <c r="K9"/>
      <c r="L9"/>
      <c r="M9"/>
      <c r="N9"/>
      <c r="O9"/>
      <c r="P9"/>
      <c r="Q9"/>
      <c r="R9"/>
      <c r="S9"/>
      <c r="T9"/>
      <c r="U9"/>
      <c r="V9"/>
    </row>
    <row r="10" spans="1:22" ht="18.75" customHeight="1" thickBot="1" x14ac:dyDescent="0.25">
      <c r="A10" s="120" t="s">
        <v>102</v>
      </c>
      <c r="B10" s="121"/>
      <c r="C10" s="208" t="s">
        <v>443</v>
      </c>
      <c r="D10" s="218"/>
      <c r="E10" s="208" t="s">
        <v>1109</v>
      </c>
      <c r="F10" s="218"/>
      <c r="G10" s="208" t="s">
        <v>1110</v>
      </c>
      <c r="H10" s="209"/>
      <c r="I10"/>
      <c r="J10"/>
      <c r="K10"/>
      <c r="L10"/>
      <c r="M10"/>
      <c r="N10"/>
      <c r="O10"/>
      <c r="P10"/>
      <c r="Q10"/>
      <c r="R10"/>
      <c r="S10"/>
      <c r="T10"/>
      <c r="U10"/>
      <c r="V10"/>
    </row>
    <row r="11" spans="1:22" ht="18" customHeight="1" thickBot="1" x14ac:dyDescent="0.25">
      <c r="A11" s="120" t="s">
        <v>21</v>
      </c>
      <c r="B11" s="121"/>
      <c r="C11" s="208" t="s">
        <v>433</v>
      </c>
      <c r="D11" s="218"/>
      <c r="E11" s="208" t="s">
        <v>433</v>
      </c>
      <c r="F11" s="218"/>
      <c r="G11" s="208" t="s">
        <v>433</v>
      </c>
      <c r="H11" s="209"/>
      <c r="I11"/>
      <c r="J11"/>
      <c r="K11"/>
      <c r="L11"/>
      <c r="M11"/>
      <c r="N11"/>
      <c r="O11"/>
      <c r="P11"/>
      <c r="Q11"/>
      <c r="R11"/>
      <c r="S11"/>
      <c r="T11"/>
      <c r="U11"/>
      <c r="V11"/>
    </row>
    <row r="12" spans="1:22" ht="30.75" customHeight="1" thickBot="1" x14ac:dyDescent="0.25">
      <c r="A12" s="124" t="s">
        <v>82</v>
      </c>
      <c r="B12" s="1" t="s">
        <v>23</v>
      </c>
      <c r="C12" s="69" t="s">
        <v>24</v>
      </c>
      <c r="D12" s="69" t="s">
        <v>25</v>
      </c>
      <c r="E12" s="69" t="s">
        <v>24</v>
      </c>
      <c r="F12" s="69" t="s">
        <v>25</v>
      </c>
      <c r="G12" s="69" t="s">
        <v>24</v>
      </c>
      <c r="H12" s="70" t="s">
        <v>25</v>
      </c>
      <c r="I12"/>
      <c r="J12"/>
      <c r="K12"/>
      <c r="L12"/>
      <c r="M12"/>
      <c r="N12"/>
      <c r="O12"/>
      <c r="P12"/>
      <c r="Q12"/>
      <c r="R12"/>
      <c r="S12"/>
      <c r="T12"/>
      <c r="U12"/>
      <c r="V12"/>
    </row>
    <row r="13" spans="1:22" ht="46.5" customHeight="1" thickBot="1" x14ac:dyDescent="0.25">
      <c r="A13" s="126"/>
      <c r="B13" s="1" t="s">
        <v>83</v>
      </c>
      <c r="C13" s="68">
        <v>96</v>
      </c>
      <c r="D13" s="68">
        <v>66</v>
      </c>
      <c r="E13" s="68">
        <v>40</v>
      </c>
      <c r="F13" s="68" t="s">
        <v>788</v>
      </c>
      <c r="G13" s="68">
        <v>66</v>
      </c>
      <c r="H13" s="71">
        <v>44</v>
      </c>
      <c r="I13"/>
      <c r="J13"/>
      <c r="K13"/>
      <c r="L13"/>
      <c r="M13"/>
      <c r="N13"/>
      <c r="O13"/>
      <c r="P13"/>
      <c r="Q13"/>
      <c r="R13"/>
      <c r="S13"/>
      <c r="T13"/>
      <c r="U13"/>
      <c r="V13"/>
    </row>
    <row r="14" spans="1:22" ht="51.9" customHeight="1" thickBot="1" x14ac:dyDescent="0.25">
      <c r="A14" s="126"/>
      <c r="B14" s="1" t="s">
        <v>84</v>
      </c>
      <c r="C14" s="68">
        <v>18</v>
      </c>
      <c r="D14" s="68" t="s">
        <v>165</v>
      </c>
      <c r="E14" s="68">
        <v>9</v>
      </c>
      <c r="F14" s="68" t="s">
        <v>165</v>
      </c>
      <c r="G14" s="68">
        <v>15</v>
      </c>
      <c r="H14" s="71" t="s">
        <v>165</v>
      </c>
      <c r="I14"/>
      <c r="J14"/>
      <c r="K14"/>
      <c r="L14"/>
      <c r="M14"/>
      <c r="N14"/>
      <c r="O14"/>
      <c r="P14"/>
      <c r="Q14"/>
      <c r="R14"/>
      <c r="S14"/>
      <c r="T14"/>
      <c r="U14"/>
      <c r="V14"/>
    </row>
    <row r="15" spans="1:22" ht="26.25" customHeight="1" thickBot="1" x14ac:dyDescent="0.25">
      <c r="A15" s="125"/>
      <c r="B15" s="1" t="s">
        <v>27</v>
      </c>
      <c r="C15" s="68">
        <v>114</v>
      </c>
      <c r="D15" s="68">
        <v>66</v>
      </c>
      <c r="E15" s="68">
        <v>49</v>
      </c>
      <c r="F15" s="68">
        <v>31</v>
      </c>
      <c r="G15" s="68">
        <v>81</v>
      </c>
      <c r="H15" s="71">
        <v>44</v>
      </c>
      <c r="I15"/>
      <c r="J15"/>
      <c r="K15"/>
      <c r="L15"/>
      <c r="M15"/>
      <c r="N15"/>
      <c r="O15"/>
      <c r="P15"/>
      <c r="Q15"/>
      <c r="R15"/>
      <c r="S15"/>
      <c r="T15"/>
      <c r="U15"/>
      <c r="V15"/>
    </row>
    <row r="16" spans="1:22" ht="13.5" customHeight="1" x14ac:dyDescent="0.2">
      <c r="A16" s="114" t="s">
        <v>28</v>
      </c>
      <c r="B16" s="115"/>
      <c r="C16" s="187" t="s">
        <v>439</v>
      </c>
      <c r="D16" s="188"/>
      <c r="E16" s="187" t="s">
        <v>440</v>
      </c>
      <c r="F16" s="188"/>
      <c r="G16" s="187" t="s">
        <v>853</v>
      </c>
      <c r="H16" s="206"/>
      <c r="I16"/>
      <c r="J16"/>
      <c r="K16"/>
      <c r="L16"/>
      <c r="M16"/>
      <c r="N16"/>
      <c r="O16"/>
      <c r="P16"/>
      <c r="Q16"/>
      <c r="R16"/>
      <c r="S16"/>
      <c r="T16"/>
      <c r="U16"/>
      <c r="V16"/>
    </row>
    <row r="17" spans="1:22" ht="267.89999999999998" customHeight="1" thickBot="1" x14ac:dyDescent="0.25">
      <c r="A17" s="118"/>
      <c r="B17" s="119"/>
      <c r="C17" s="189"/>
      <c r="D17" s="190"/>
      <c r="E17" s="189"/>
      <c r="F17" s="190"/>
      <c r="G17" s="189"/>
      <c r="H17" s="207"/>
      <c r="I17"/>
      <c r="J17"/>
      <c r="K17"/>
      <c r="L17"/>
      <c r="M17"/>
      <c r="N17"/>
      <c r="O17"/>
      <c r="P17"/>
      <c r="Q17"/>
      <c r="R17"/>
      <c r="S17"/>
      <c r="T17"/>
      <c r="U17"/>
      <c r="V17"/>
    </row>
    <row r="18" spans="1:22" ht="13.5" customHeight="1" x14ac:dyDescent="0.2">
      <c r="A18" s="114" t="s">
        <v>34</v>
      </c>
      <c r="B18" s="115"/>
      <c r="C18" s="197" t="s">
        <v>444</v>
      </c>
      <c r="D18" s="221"/>
      <c r="E18" s="197" t="s">
        <v>444</v>
      </c>
      <c r="F18" s="221"/>
      <c r="G18" s="197" t="s">
        <v>105</v>
      </c>
      <c r="H18" s="198"/>
      <c r="I18"/>
      <c r="J18"/>
      <c r="K18"/>
      <c r="L18"/>
      <c r="M18"/>
      <c r="N18"/>
      <c r="O18"/>
      <c r="P18"/>
      <c r="Q18"/>
      <c r="R18"/>
      <c r="S18"/>
      <c r="T18"/>
      <c r="U18"/>
      <c r="V18"/>
    </row>
    <row r="19" spans="1:22" ht="13.5" customHeight="1" x14ac:dyDescent="0.2">
      <c r="A19" s="116"/>
      <c r="B19" s="117"/>
      <c r="C19" s="199"/>
      <c r="D19" s="222"/>
      <c r="E19" s="199"/>
      <c r="F19" s="222"/>
      <c r="G19" s="199"/>
      <c r="H19" s="200"/>
      <c r="I19"/>
      <c r="J19"/>
      <c r="K19"/>
      <c r="L19"/>
      <c r="M19"/>
      <c r="N19"/>
      <c r="O19"/>
      <c r="P19"/>
      <c r="Q19"/>
      <c r="R19"/>
      <c r="S19"/>
      <c r="T19"/>
      <c r="U19"/>
      <c r="V19"/>
    </row>
    <row r="20" spans="1:22" ht="13.5" customHeight="1" x14ac:dyDescent="0.2">
      <c r="A20" s="116"/>
      <c r="B20" s="117"/>
      <c r="C20" s="201" t="s">
        <v>105</v>
      </c>
      <c r="D20" s="220"/>
      <c r="E20" s="201" t="s">
        <v>105</v>
      </c>
      <c r="F20" s="220"/>
      <c r="G20" s="201" t="s">
        <v>854</v>
      </c>
      <c r="H20" s="202"/>
      <c r="I20"/>
      <c r="J20"/>
      <c r="K20"/>
      <c r="L20"/>
      <c r="M20"/>
      <c r="N20"/>
      <c r="O20"/>
      <c r="P20"/>
      <c r="Q20"/>
      <c r="R20"/>
      <c r="S20"/>
      <c r="T20"/>
      <c r="U20"/>
      <c r="V20"/>
    </row>
    <row r="21" spans="1:22" ht="13.8" thickBot="1" x14ac:dyDescent="0.25">
      <c r="A21" s="118"/>
      <c r="B21" s="119"/>
      <c r="C21" s="203"/>
      <c r="D21" s="219"/>
      <c r="E21" s="203"/>
      <c r="F21" s="219"/>
      <c r="G21" s="203" t="s">
        <v>1111</v>
      </c>
      <c r="H21" s="204"/>
      <c r="I21"/>
      <c r="J21"/>
      <c r="K21"/>
      <c r="L21"/>
      <c r="M21"/>
      <c r="N21"/>
      <c r="O21"/>
      <c r="P21"/>
      <c r="Q21"/>
      <c r="R21"/>
      <c r="S21"/>
      <c r="T21"/>
      <c r="U21"/>
      <c r="V21"/>
    </row>
    <row r="22" spans="1:22" ht="33" customHeight="1" thickBot="1" x14ac:dyDescent="0.25">
      <c r="A22" s="124" t="s">
        <v>43</v>
      </c>
      <c r="B22" s="1" t="s">
        <v>44</v>
      </c>
      <c r="C22" s="133" t="s">
        <v>445</v>
      </c>
      <c r="D22" s="134"/>
      <c r="E22" s="133" t="s">
        <v>450</v>
      </c>
      <c r="F22" s="134"/>
      <c r="G22" s="133" t="s">
        <v>379</v>
      </c>
      <c r="H22" s="205"/>
      <c r="I22"/>
      <c r="J22"/>
      <c r="K22"/>
      <c r="L22"/>
      <c r="M22"/>
      <c r="N22"/>
      <c r="O22"/>
      <c r="P22"/>
      <c r="Q22"/>
      <c r="R22"/>
      <c r="S22"/>
      <c r="T22"/>
      <c r="U22"/>
      <c r="V22"/>
    </row>
    <row r="23" spans="1:22" ht="34.5" customHeight="1" thickBot="1" x14ac:dyDescent="0.25">
      <c r="A23" s="125"/>
      <c r="B23" s="1" t="s">
        <v>49</v>
      </c>
      <c r="C23" s="133" t="s">
        <v>446</v>
      </c>
      <c r="D23" s="134"/>
      <c r="E23" s="133" t="s">
        <v>445</v>
      </c>
      <c r="F23" s="134"/>
      <c r="G23" s="133" t="s">
        <v>46</v>
      </c>
      <c r="H23" s="134"/>
      <c r="I23"/>
      <c r="J23"/>
      <c r="K23"/>
      <c r="L23"/>
      <c r="M23"/>
      <c r="N23"/>
      <c r="O23"/>
      <c r="P23"/>
      <c r="Q23"/>
      <c r="R23"/>
      <c r="S23"/>
      <c r="T23"/>
      <c r="U23"/>
      <c r="V23"/>
    </row>
    <row r="24" spans="1:22" ht="18.75" customHeight="1" thickBot="1" x14ac:dyDescent="0.25">
      <c r="A24" s="120" t="s">
        <v>52</v>
      </c>
      <c r="B24" s="121"/>
      <c r="C24" s="191">
        <v>6</v>
      </c>
      <c r="D24" s="192"/>
      <c r="E24" s="191">
        <v>3</v>
      </c>
      <c r="F24" s="192"/>
      <c r="G24" s="191">
        <v>3</v>
      </c>
      <c r="H24" s="192"/>
      <c r="I24"/>
      <c r="J24"/>
      <c r="K24"/>
      <c r="L24"/>
      <c r="M24"/>
      <c r="N24"/>
      <c r="O24"/>
      <c r="P24"/>
      <c r="Q24"/>
      <c r="R24"/>
      <c r="S24"/>
      <c r="T24"/>
      <c r="U24"/>
      <c r="V24"/>
    </row>
    <row r="25" spans="1:22" ht="13.5" customHeight="1" x14ac:dyDescent="0.2">
      <c r="A25" s="114" t="s">
        <v>87</v>
      </c>
      <c r="B25" s="115"/>
      <c r="C25" s="193">
        <v>1149.1400000000001</v>
      </c>
      <c r="D25" s="194"/>
      <c r="E25" s="193">
        <v>566.34</v>
      </c>
      <c r="F25" s="194"/>
      <c r="G25" s="193">
        <v>1348.59</v>
      </c>
      <c r="H25" s="194"/>
      <c r="I25"/>
      <c r="J25"/>
      <c r="K25"/>
      <c r="L25"/>
      <c r="M25"/>
      <c r="N25"/>
      <c r="O25"/>
      <c r="P25"/>
      <c r="Q25"/>
      <c r="R25"/>
      <c r="S25"/>
      <c r="T25"/>
      <c r="U25"/>
      <c r="V25"/>
    </row>
    <row r="26" spans="1:22" ht="21.75" customHeight="1" thickBot="1" x14ac:dyDescent="0.25">
      <c r="A26" s="118" t="s">
        <v>53</v>
      </c>
      <c r="B26" s="119"/>
      <c r="C26" s="195"/>
      <c r="D26" s="196"/>
      <c r="E26" s="195"/>
      <c r="F26" s="196"/>
      <c r="G26" s="195"/>
      <c r="H26" s="196"/>
      <c r="I26"/>
      <c r="J26"/>
      <c r="K26"/>
      <c r="L26"/>
      <c r="M26"/>
      <c r="N26"/>
      <c r="O26"/>
      <c r="P26"/>
      <c r="Q26"/>
      <c r="R26"/>
      <c r="S26"/>
      <c r="T26"/>
      <c r="U26"/>
      <c r="V26"/>
    </row>
    <row r="27" spans="1:22" ht="13.5" customHeight="1" x14ac:dyDescent="0.2">
      <c r="A27" s="114" t="s">
        <v>88</v>
      </c>
      <c r="B27" s="115"/>
      <c r="C27" s="193">
        <v>1910.85</v>
      </c>
      <c r="D27" s="194"/>
      <c r="E27" s="193">
        <v>1044.72</v>
      </c>
      <c r="F27" s="194"/>
      <c r="G27" s="193">
        <v>2000</v>
      </c>
      <c r="H27" s="194"/>
      <c r="I27"/>
      <c r="J27"/>
      <c r="K27"/>
      <c r="L27"/>
      <c r="M27"/>
      <c r="N27"/>
      <c r="O27"/>
      <c r="P27"/>
      <c r="Q27"/>
      <c r="R27"/>
      <c r="S27"/>
      <c r="T27"/>
      <c r="U27"/>
      <c r="V27"/>
    </row>
    <row r="28" spans="1:22" ht="19.649999999999999" customHeight="1" thickBot="1" x14ac:dyDescent="0.25">
      <c r="A28" s="118" t="s">
        <v>53</v>
      </c>
      <c r="B28" s="119"/>
      <c r="C28" s="195"/>
      <c r="D28" s="196"/>
      <c r="E28" s="195"/>
      <c r="F28" s="196"/>
      <c r="G28" s="195"/>
      <c r="H28" s="196"/>
      <c r="I28"/>
      <c r="J28"/>
      <c r="K28"/>
      <c r="L28"/>
      <c r="M28"/>
      <c r="N28"/>
      <c r="O28"/>
      <c r="P28"/>
      <c r="Q28"/>
      <c r="R28"/>
      <c r="S28"/>
      <c r="T28"/>
      <c r="U28"/>
      <c r="V28"/>
    </row>
    <row r="29" spans="1:22" ht="31.5" customHeight="1" thickBot="1" x14ac:dyDescent="0.25">
      <c r="A29" s="114" t="s">
        <v>54</v>
      </c>
      <c r="B29" s="115"/>
      <c r="C29" s="133" t="s">
        <v>1154</v>
      </c>
      <c r="D29" s="134"/>
      <c r="E29" s="133" t="s">
        <v>1155</v>
      </c>
      <c r="F29" s="134"/>
      <c r="G29" s="133" t="s">
        <v>1155</v>
      </c>
      <c r="H29" s="134"/>
      <c r="I29"/>
      <c r="J29"/>
      <c r="K29"/>
      <c r="L29"/>
      <c r="M29"/>
      <c r="N29"/>
      <c r="O29"/>
      <c r="P29"/>
      <c r="Q29"/>
      <c r="R29"/>
      <c r="S29"/>
      <c r="T29"/>
      <c r="U29"/>
      <c r="V29"/>
    </row>
    <row r="30" spans="1:22" ht="14.25" customHeight="1" thickBot="1" x14ac:dyDescent="0.25">
      <c r="A30" s="116"/>
      <c r="B30" s="117"/>
      <c r="C30" s="133" t="s">
        <v>1156</v>
      </c>
      <c r="D30" s="134"/>
      <c r="E30" s="133" t="s">
        <v>1157</v>
      </c>
      <c r="F30" s="134"/>
      <c r="G30" s="133" t="s">
        <v>1157</v>
      </c>
      <c r="H30" s="134"/>
      <c r="I30"/>
      <c r="J30"/>
      <c r="K30"/>
      <c r="L30"/>
      <c r="M30"/>
      <c r="N30"/>
      <c r="O30"/>
      <c r="P30"/>
      <c r="Q30"/>
      <c r="R30"/>
      <c r="S30"/>
      <c r="T30"/>
      <c r="U30"/>
      <c r="V30"/>
    </row>
    <row r="31" spans="1:22" ht="13.5" customHeight="1" x14ac:dyDescent="0.2">
      <c r="A31" s="116"/>
      <c r="B31" s="117"/>
      <c r="C31" s="187" t="s">
        <v>401</v>
      </c>
      <c r="D31" s="188"/>
      <c r="E31" s="187" t="s">
        <v>447</v>
      </c>
      <c r="F31" s="188"/>
      <c r="G31" s="187" t="s">
        <v>852</v>
      </c>
      <c r="H31" s="188"/>
      <c r="I31"/>
      <c r="J31"/>
      <c r="K31"/>
      <c r="L31"/>
      <c r="M31"/>
      <c r="N31"/>
      <c r="O31"/>
      <c r="P31"/>
      <c r="Q31"/>
      <c r="R31"/>
      <c r="S31"/>
      <c r="T31"/>
      <c r="U31"/>
      <c r="V31"/>
    </row>
    <row r="32" spans="1:22" ht="13.8" thickBot="1" x14ac:dyDescent="0.25">
      <c r="A32" s="116"/>
      <c r="B32" s="117"/>
      <c r="C32" s="189"/>
      <c r="D32" s="190"/>
      <c r="E32" s="189"/>
      <c r="F32" s="190"/>
      <c r="G32" s="189"/>
      <c r="H32" s="190"/>
      <c r="I32"/>
      <c r="J32"/>
      <c r="K32"/>
      <c r="L32"/>
      <c r="M32"/>
      <c r="N32"/>
      <c r="O32"/>
      <c r="P32"/>
      <c r="Q32"/>
      <c r="R32"/>
      <c r="S32"/>
      <c r="T32"/>
      <c r="U32"/>
      <c r="V32"/>
    </row>
    <row r="33" spans="1:22" ht="14.25" customHeight="1" thickBot="1" x14ac:dyDescent="0.25">
      <c r="A33" s="118"/>
      <c r="B33" s="119"/>
      <c r="C33" s="133" t="s">
        <v>472</v>
      </c>
      <c r="D33" s="134"/>
      <c r="E33" s="133" t="s">
        <v>473</v>
      </c>
      <c r="F33" s="134"/>
      <c r="G33" s="133" t="s">
        <v>994</v>
      </c>
      <c r="H33" s="134"/>
      <c r="I33"/>
      <c r="J33"/>
      <c r="K33"/>
      <c r="L33"/>
      <c r="M33"/>
      <c r="N33"/>
      <c r="O33"/>
      <c r="P33"/>
      <c r="Q33"/>
      <c r="R33"/>
      <c r="S33"/>
      <c r="T33"/>
      <c r="U33"/>
      <c r="V33"/>
    </row>
    <row r="34" spans="1:22" ht="13.8" thickBot="1" x14ac:dyDescent="0.25">
      <c r="A34" s="7" t="s">
        <v>64</v>
      </c>
    </row>
    <row r="35" spans="1:22" ht="13.8" thickTop="1" x14ac:dyDescent="0.2">
      <c r="A35" s="8" t="s">
        <v>528</v>
      </c>
    </row>
    <row r="36" spans="1:22" x14ac:dyDescent="0.2">
      <c r="A36" s="9" t="s">
        <v>65</v>
      </c>
    </row>
    <row r="38" spans="1:22" x14ac:dyDescent="0.2">
      <c r="A38" s="10"/>
    </row>
    <row r="39" spans="1:22" x14ac:dyDescent="0.2">
      <c r="A39" s="9" t="s">
        <v>66</v>
      </c>
    </row>
    <row r="40" spans="1:22" ht="16.2" thickBot="1" x14ac:dyDescent="0.25">
      <c r="A40" s="11" t="s">
        <v>67</v>
      </c>
    </row>
    <row r="41" spans="1:22" ht="13.8" thickBot="1" x14ac:dyDescent="0.25">
      <c r="A41" s="12" t="s">
        <v>68</v>
      </c>
    </row>
    <row r="42" spans="1:22" ht="13.8" thickBot="1" x14ac:dyDescent="0.25">
      <c r="A42" s="13" t="s">
        <v>69</v>
      </c>
    </row>
    <row r="43" spans="1:22" ht="13.8" thickBot="1" x14ac:dyDescent="0.25">
      <c r="A43" s="13" t="s">
        <v>70</v>
      </c>
    </row>
    <row r="44" spans="1:22" ht="13.8" thickBot="1" x14ac:dyDescent="0.25">
      <c r="A44" s="13" t="s">
        <v>1435</v>
      </c>
    </row>
    <row r="45" spans="1:22" ht="13.8" thickBot="1" x14ac:dyDescent="0.25">
      <c r="A45" s="14" t="s">
        <v>72</v>
      </c>
    </row>
    <row r="46" spans="1:22" ht="18" thickTop="1" thickBot="1" x14ac:dyDescent="0.25">
      <c r="A46" s="15" t="s">
        <v>73</v>
      </c>
    </row>
    <row r="47" spans="1:22" ht="13.8" thickTop="1" x14ac:dyDescent="0.2">
      <c r="A47" s="16" t="s">
        <v>74</v>
      </c>
    </row>
  </sheetData>
  <mergeCells count="84">
    <mergeCell ref="A29:B33"/>
    <mergeCell ref="C29:D29"/>
    <mergeCell ref="E29:F29"/>
    <mergeCell ref="A28:B28"/>
    <mergeCell ref="A27:B27"/>
    <mergeCell ref="C27:D28"/>
    <mergeCell ref="E27:F28"/>
    <mergeCell ref="C33:D33"/>
    <mergeCell ref="E33:F33"/>
    <mergeCell ref="C31:D32"/>
    <mergeCell ref="E31:F32"/>
    <mergeCell ref="C30:D30"/>
    <mergeCell ref="E30:F30"/>
    <mergeCell ref="A25:B25"/>
    <mergeCell ref="C25:D26"/>
    <mergeCell ref="E25:F26"/>
    <mergeCell ref="A24:B24"/>
    <mergeCell ref="C24:D24"/>
    <mergeCell ref="E24:F24"/>
    <mergeCell ref="A26:B26"/>
    <mergeCell ref="A22:A23"/>
    <mergeCell ref="C22:D22"/>
    <mergeCell ref="E22:F22"/>
    <mergeCell ref="C21:D21"/>
    <mergeCell ref="E21:F21"/>
    <mergeCell ref="A18:B21"/>
    <mergeCell ref="C20:D20"/>
    <mergeCell ref="E20:F20"/>
    <mergeCell ref="C18:D19"/>
    <mergeCell ref="E18:F19"/>
    <mergeCell ref="C23:D23"/>
    <mergeCell ref="E23:F23"/>
    <mergeCell ref="A12:A15"/>
    <mergeCell ref="A16:B17"/>
    <mergeCell ref="C16:D17"/>
    <mergeCell ref="E16:F17"/>
    <mergeCell ref="A11:B11"/>
    <mergeCell ref="C11:D11"/>
    <mergeCell ref="E11:F11"/>
    <mergeCell ref="A10:B10"/>
    <mergeCell ref="C10:D10"/>
    <mergeCell ref="E10:F10"/>
    <mergeCell ref="A8:B9"/>
    <mergeCell ref="C8:D9"/>
    <mergeCell ref="E8:F9"/>
    <mergeCell ref="A7:B7"/>
    <mergeCell ref="C7:D7"/>
    <mergeCell ref="E7:F7"/>
    <mergeCell ref="A6:B6"/>
    <mergeCell ref="C6:D6"/>
    <mergeCell ref="E6:F6"/>
    <mergeCell ref="A5:B5"/>
    <mergeCell ref="C5:D5"/>
    <mergeCell ref="E5:F5"/>
    <mergeCell ref="A4:B4"/>
    <mergeCell ref="C4:D4"/>
    <mergeCell ref="E4:F4"/>
    <mergeCell ref="C3:D3"/>
    <mergeCell ref="E3:F3"/>
    <mergeCell ref="A2:B3"/>
    <mergeCell ref="C2:D2"/>
    <mergeCell ref="E2:F2"/>
    <mergeCell ref="G2:H2"/>
    <mergeCell ref="G3:H3"/>
    <mergeCell ref="G4:H4"/>
    <mergeCell ref="G5:H5"/>
    <mergeCell ref="G6:H6"/>
    <mergeCell ref="G7:H7"/>
    <mergeCell ref="G8:H9"/>
    <mergeCell ref="G10:H10"/>
    <mergeCell ref="G11:H11"/>
    <mergeCell ref="G16:H17"/>
    <mergeCell ref="G18:H19"/>
    <mergeCell ref="G20:H20"/>
    <mergeCell ref="G21:H21"/>
    <mergeCell ref="G22:H22"/>
    <mergeCell ref="G23:H23"/>
    <mergeCell ref="G31:H32"/>
    <mergeCell ref="G33:H33"/>
    <mergeCell ref="G24:H24"/>
    <mergeCell ref="G25:H26"/>
    <mergeCell ref="G27:H28"/>
    <mergeCell ref="G29:H29"/>
    <mergeCell ref="G30:H30"/>
  </mergeCells>
  <phoneticPr fontId="23"/>
  <hyperlinks>
    <hyperlink ref="A36" r:id="rId1" xr:uid="{00000000-0004-0000-0500-000000000000}"/>
    <hyperlink ref="A39" location="'目次（リンク付）'!A1" display="ページの先頭へ戻る" xr:uid="{00000000-0004-0000-0500-000001000000}"/>
    <hyperlink ref="A41" r:id="rId2" xr:uid="{00000000-0004-0000-0500-000002000000}"/>
    <hyperlink ref="A42" r:id="rId3" xr:uid="{00000000-0004-0000-0500-000003000000}"/>
    <hyperlink ref="A43" r:id="rId4" xr:uid="{00000000-0004-0000-0500-000004000000}"/>
    <hyperlink ref="A44" r:id="rId5" xr:uid="{00000000-0004-0000-0500-000005000000}"/>
    <hyperlink ref="A45" r:id="rId6" xr:uid="{00000000-0004-0000-0500-000006000000}"/>
  </hyperlinks>
  <pageMargins left="0.7" right="0.7" top="0.75" bottom="0.75" header="0.3" footer="0.3"/>
  <pageSetup paperSize="9" scale="44" orientation="landscape"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F47"/>
  <sheetViews>
    <sheetView view="pageBreakPreview" zoomScale="70" zoomScaleNormal="100" zoomScaleSheetLayoutView="70" workbookViewId="0">
      <pane xSplit="2" ySplit="3" topLeftCell="J22" activePane="bottomRight" state="frozen"/>
      <selection pane="topRight" activeCell="C1" sqref="C1"/>
      <selection pane="bottomLeft" activeCell="A4" sqref="A4"/>
      <selection pane="bottomRight" activeCell="B39" sqref="B39"/>
    </sheetView>
  </sheetViews>
  <sheetFormatPr defaultColWidth="9" defaultRowHeight="13.2" x14ac:dyDescent="0.2"/>
  <cols>
    <col min="1" max="1" width="8.44140625" style="2" customWidth="1"/>
    <col min="2" max="2" width="17.109375" style="2" customWidth="1"/>
    <col min="3" max="4" width="11.21875" style="39" customWidth="1"/>
    <col min="5" max="5" width="11.44140625" style="39" customWidth="1"/>
    <col min="6" max="6" width="11.21875" style="39" customWidth="1"/>
    <col min="7" max="7" width="11.6640625" style="39" customWidth="1"/>
    <col min="8" max="8" width="11.33203125" style="39" customWidth="1"/>
    <col min="9" max="9" width="11.21875" style="39" customWidth="1"/>
    <col min="10" max="10" width="11.33203125" style="39" customWidth="1"/>
    <col min="11" max="17" width="11.21875" style="39" customWidth="1"/>
    <col min="18" max="18" width="8.44140625" style="39" customWidth="1"/>
    <col min="19" max="19" width="11.44140625" style="39" customWidth="1"/>
    <col min="20" max="20" width="8.33203125" style="39" customWidth="1"/>
    <col min="21" max="21" width="9.77734375" style="39" customWidth="1"/>
    <col min="22" max="22" width="9.33203125" style="39" customWidth="1"/>
    <col min="23" max="23" width="11.21875" style="39" customWidth="1"/>
    <col min="24" max="24" width="7.77734375" style="39" customWidth="1"/>
    <col min="25" max="25" width="11.21875" style="39" customWidth="1"/>
    <col min="26" max="26" width="7.88671875" style="39" customWidth="1"/>
    <col min="27" max="27" width="11.21875" style="39" customWidth="1"/>
    <col min="28" max="28" width="9.33203125" style="39" customWidth="1"/>
    <col min="29" max="29" width="11.21875" style="39" customWidth="1"/>
    <col min="30" max="30" width="9.33203125" style="39" customWidth="1"/>
    <col min="31" max="31" width="11.21875" style="39" customWidth="1"/>
    <col min="32" max="32" width="9.109375" style="39" customWidth="1"/>
    <col min="33" max="16384" width="9" style="2"/>
  </cols>
  <sheetData>
    <row r="1" spans="1:32" ht="13.8" thickBot="1" x14ac:dyDescent="0.25">
      <c r="A1" s="2" t="s">
        <v>691</v>
      </c>
      <c r="C1" s="41"/>
    </row>
    <row r="2" spans="1:32" ht="27.15" customHeight="1" x14ac:dyDescent="0.2">
      <c r="A2" s="114" t="s">
        <v>0</v>
      </c>
      <c r="B2" s="115"/>
      <c r="C2" s="100" t="s">
        <v>696</v>
      </c>
      <c r="D2" s="101"/>
      <c r="E2" s="100" t="s">
        <v>696</v>
      </c>
      <c r="F2" s="101"/>
      <c r="G2" s="100" t="s">
        <v>696</v>
      </c>
      <c r="H2" s="101"/>
      <c r="I2" s="100" t="s">
        <v>696</v>
      </c>
      <c r="J2" s="101"/>
      <c r="K2" s="100" t="s">
        <v>696</v>
      </c>
      <c r="L2" s="101"/>
      <c r="M2" s="100" t="s">
        <v>696</v>
      </c>
      <c r="N2" s="101"/>
      <c r="O2" s="100" t="s">
        <v>696</v>
      </c>
      <c r="P2" s="101"/>
      <c r="Q2" s="100" t="s">
        <v>696</v>
      </c>
      <c r="R2" s="101"/>
      <c r="S2" s="100" t="s">
        <v>696</v>
      </c>
      <c r="T2" s="101"/>
      <c r="U2" s="100" t="s">
        <v>696</v>
      </c>
      <c r="V2" s="101"/>
      <c r="W2" s="100" t="s">
        <v>696</v>
      </c>
      <c r="X2" s="101"/>
      <c r="Y2" s="100" t="s">
        <v>696</v>
      </c>
      <c r="Z2" s="101"/>
      <c r="AA2" s="100" t="s">
        <v>696</v>
      </c>
      <c r="AB2" s="101"/>
      <c r="AC2" s="100" t="s">
        <v>696</v>
      </c>
      <c r="AD2" s="101"/>
      <c r="AE2" s="100" t="s">
        <v>696</v>
      </c>
      <c r="AF2" s="101"/>
    </row>
    <row r="3" spans="1:32" ht="14.25" customHeight="1" thickBot="1" x14ac:dyDescent="0.25">
      <c r="A3" s="118"/>
      <c r="B3" s="119"/>
      <c r="C3" s="102" t="s">
        <v>697</v>
      </c>
      <c r="D3" s="103"/>
      <c r="E3" s="102" t="s">
        <v>697</v>
      </c>
      <c r="F3" s="103"/>
      <c r="G3" s="102" t="s">
        <v>697</v>
      </c>
      <c r="H3" s="103"/>
      <c r="I3" s="102" t="s">
        <v>697</v>
      </c>
      <c r="J3" s="103"/>
      <c r="K3" s="102" t="s">
        <v>697</v>
      </c>
      <c r="L3" s="103"/>
      <c r="M3" s="102" t="s">
        <v>697</v>
      </c>
      <c r="N3" s="103"/>
      <c r="O3" s="102" t="s">
        <v>697</v>
      </c>
      <c r="P3" s="103"/>
      <c r="Q3" s="102" t="s">
        <v>697</v>
      </c>
      <c r="R3" s="103"/>
      <c r="S3" s="102" t="s">
        <v>697</v>
      </c>
      <c r="T3" s="103"/>
      <c r="U3" s="102" t="s">
        <v>697</v>
      </c>
      <c r="V3" s="103"/>
      <c r="W3" s="102" t="s">
        <v>697</v>
      </c>
      <c r="X3" s="103"/>
      <c r="Y3" s="102" t="s">
        <v>697</v>
      </c>
      <c r="Z3" s="103"/>
      <c r="AA3" s="102" t="s">
        <v>697</v>
      </c>
      <c r="AB3" s="103"/>
      <c r="AC3" s="102" t="s">
        <v>697</v>
      </c>
      <c r="AD3" s="103"/>
      <c r="AE3" s="102" t="s">
        <v>697</v>
      </c>
      <c r="AF3" s="103"/>
    </row>
    <row r="4" spans="1:32" ht="42" customHeight="1" thickBot="1" x14ac:dyDescent="0.25">
      <c r="A4" s="120" t="s">
        <v>5</v>
      </c>
      <c r="B4" s="121"/>
      <c r="C4" s="96" t="s">
        <v>698</v>
      </c>
      <c r="D4" s="97"/>
      <c r="E4" s="96" t="s">
        <v>698</v>
      </c>
      <c r="F4" s="97"/>
      <c r="G4" s="96" t="s">
        <v>698</v>
      </c>
      <c r="H4" s="97"/>
      <c r="I4" s="96" t="s">
        <v>698</v>
      </c>
      <c r="J4" s="97"/>
      <c r="K4" s="96" t="s">
        <v>698</v>
      </c>
      <c r="L4" s="97"/>
      <c r="M4" s="96" t="s">
        <v>698</v>
      </c>
      <c r="N4" s="97"/>
      <c r="O4" s="96" t="s">
        <v>698</v>
      </c>
      <c r="P4" s="97"/>
      <c r="Q4" s="96" t="s">
        <v>698</v>
      </c>
      <c r="R4" s="97"/>
      <c r="S4" s="96" t="s">
        <v>698</v>
      </c>
      <c r="T4" s="97"/>
      <c r="U4" s="96" t="s">
        <v>698</v>
      </c>
      <c r="V4" s="97"/>
      <c r="W4" s="96" t="s">
        <v>698</v>
      </c>
      <c r="X4" s="97"/>
      <c r="Y4" s="96" t="s">
        <v>698</v>
      </c>
      <c r="Z4" s="97"/>
      <c r="AA4" s="96" t="s">
        <v>698</v>
      </c>
      <c r="AB4" s="97"/>
      <c r="AC4" s="96" t="s">
        <v>698</v>
      </c>
      <c r="AD4" s="97"/>
      <c r="AE4" s="96" t="s">
        <v>698</v>
      </c>
      <c r="AF4" s="97"/>
    </row>
    <row r="5" spans="1:32" ht="58.5" customHeight="1" thickBot="1" x14ac:dyDescent="0.25">
      <c r="A5" s="120" t="s">
        <v>76</v>
      </c>
      <c r="B5" s="121"/>
      <c r="C5" s="110">
        <v>43922</v>
      </c>
      <c r="D5" s="111"/>
      <c r="E5" s="110">
        <v>43922</v>
      </c>
      <c r="F5" s="111"/>
      <c r="G5" s="110">
        <v>43922</v>
      </c>
      <c r="H5" s="111"/>
      <c r="I5" s="110">
        <v>43922</v>
      </c>
      <c r="J5" s="111"/>
      <c r="K5" s="110">
        <v>43922</v>
      </c>
      <c r="L5" s="111"/>
      <c r="M5" s="110">
        <v>43922</v>
      </c>
      <c r="N5" s="111"/>
      <c r="O5" s="110">
        <v>43922</v>
      </c>
      <c r="P5" s="111"/>
      <c r="Q5" s="110">
        <v>43922</v>
      </c>
      <c r="R5" s="111"/>
      <c r="S5" s="110">
        <v>43922</v>
      </c>
      <c r="T5" s="111"/>
      <c r="U5" s="110">
        <v>43922</v>
      </c>
      <c r="V5" s="111"/>
      <c r="W5" s="110">
        <v>43922</v>
      </c>
      <c r="X5" s="111"/>
      <c r="Y5" s="110">
        <v>43922</v>
      </c>
      <c r="Z5" s="111"/>
      <c r="AA5" s="110">
        <v>43922</v>
      </c>
      <c r="AB5" s="111"/>
      <c r="AC5" s="110">
        <v>43922</v>
      </c>
      <c r="AD5" s="111"/>
      <c r="AE5" s="110">
        <v>43922</v>
      </c>
      <c r="AF5" s="111"/>
    </row>
    <row r="6" spans="1:32" ht="32.25" customHeight="1" thickBot="1" x14ac:dyDescent="0.25">
      <c r="A6" s="120" t="s">
        <v>13</v>
      </c>
      <c r="B6" s="121"/>
      <c r="C6" s="112">
        <v>260</v>
      </c>
      <c r="D6" s="113"/>
      <c r="E6" s="112">
        <v>210</v>
      </c>
      <c r="F6" s="113"/>
      <c r="G6" s="112">
        <v>260</v>
      </c>
      <c r="H6" s="113"/>
      <c r="I6" s="112">
        <v>260</v>
      </c>
      <c r="J6" s="113"/>
      <c r="K6" s="112">
        <v>260</v>
      </c>
      <c r="L6" s="113"/>
      <c r="M6" s="112">
        <v>260</v>
      </c>
      <c r="N6" s="113"/>
      <c r="O6" s="112">
        <v>260</v>
      </c>
      <c r="P6" s="113"/>
      <c r="Q6" s="112">
        <v>260</v>
      </c>
      <c r="R6" s="113"/>
      <c r="S6" s="112">
        <v>210</v>
      </c>
      <c r="T6" s="113"/>
      <c r="U6" s="112">
        <v>180</v>
      </c>
      <c r="V6" s="113"/>
      <c r="W6" s="112">
        <v>260</v>
      </c>
      <c r="X6" s="113"/>
      <c r="Y6" s="112">
        <v>260</v>
      </c>
      <c r="Z6" s="113"/>
      <c r="AA6" s="112">
        <v>260</v>
      </c>
      <c r="AB6" s="113"/>
      <c r="AC6" s="112">
        <v>90</v>
      </c>
      <c r="AD6" s="113"/>
      <c r="AE6" s="112">
        <v>260</v>
      </c>
      <c r="AF6" s="113"/>
    </row>
    <row r="7" spans="1:32" ht="37.65" customHeight="1" thickBot="1" x14ac:dyDescent="0.25">
      <c r="A7" s="120" t="s">
        <v>14</v>
      </c>
      <c r="B7" s="121"/>
      <c r="C7" s="96" t="s">
        <v>1158</v>
      </c>
      <c r="D7" s="97"/>
      <c r="E7" s="96" t="s">
        <v>699</v>
      </c>
      <c r="F7" s="97"/>
      <c r="G7" s="96" t="s">
        <v>700</v>
      </c>
      <c r="H7" s="97"/>
      <c r="I7" s="96" t="s">
        <v>701</v>
      </c>
      <c r="J7" s="97"/>
      <c r="K7" s="96" t="s">
        <v>1159</v>
      </c>
      <c r="L7" s="97"/>
      <c r="M7" s="96" t="s">
        <v>702</v>
      </c>
      <c r="N7" s="97"/>
      <c r="O7" s="96" t="s">
        <v>703</v>
      </c>
      <c r="P7" s="97"/>
      <c r="Q7" s="96" t="s">
        <v>704</v>
      </c>
      <c r="R7" s="97"/>
      <c r="S7" s="96" t="s">
        <v>705</v>
      </c>
      <c r="T7" s="97"/>
      <c r="U7" s="96" t="s">
        <v>706</v>
      </c>
      <c r="V7" s="97"/>
      <c r="W7" s="96" t="s">
        <v>707</v>
      </c>
      <c r="X7" s="97"/>
      <c r="Y7" s="96" t="s">
        <v>708</v>
      </c>
      <c r="Z7" s="97"/>
      <c r="AA7" s="96" t="s">
        <v>709</v>
      </c>
      <c r="AB7" s="97"/>
      <c r="AC7" s="96" t="s">
        <v>710</v>
      </c>
      <c r="AD7" s="97"/>
      <c r="AE7" s="96" t="s">
        <v>711</v>
      </c>
      <c r="AF7" s="97"/>
    </row>
    <row r="8" spans="1:32" ht="13.5" customHeight="1" x14ac:dyDescent="0.2">
      <c r="A8" s="114" t="s">
        <v>19</v>
      </c>
      <c r="B8" s="115"/>
      <c r="C8" s="100" t="s">
        <v>712</v>
      </c>
      <c r="D8" s="101"/>
      <c r="E8" s="100" t="s">
        <v>713</v>
      </c>
      <c r="F8" s="101"/>
      <c r="G8" s="100" t="s">
        <v>714</v>
      </c>
      <c r="H8" s="101"/>
      <c r="I8" s="100" t="s">
        <v>715</v>
      </c>
      <c r="J8" s="101"/>
      <c r="K8" s="100" t="s">
        <v>716</v>
      </c>
      <c r="L8" s="101"/>
      <c r="M8" s="100" t="s">
        <v>717</v>
      </c>
      <c r="N8" s="101"/>
      <c r="O8" s="100" t="s">
        <v>718</v>
      </c>
      <c r="P8" s="101"/>
      <c r="Q8" s="100" t="s">
        <v>719</v>
      </c>
      <c r="R8" s="101"/>
      <c r="S8" s="100" t="s">
        <v>720</v>
      </c>
      <c r="T8" s="101"/>
      <c r="U8" s="100" t="s">
        <v>721</v>
      </c>
      <c r="V8" s="101"/>
      <c r="W8" s="100" t="s">
        <v>722</v>
      </c>
      <c r="X8" s="101"/>
      <c r="Y8" s="100" t="s">
        <v>723</v>
      </c>
      <c r="Z8" s="101"/>
      <c r="AA8" s="100" t="s">
        <v>724</v>
      </c>
      <c r="AB8" s="101"/>
      <c r="AC8" s="100" t="s">
        <v>725</v>
      </c>
      <c r="AD8" s="101"/>
      <c r="AE8" s="100" t="s">
        <v>726</v>
      </c>
      <c r="AF8" s="101"/>
    </row>
    <row r="9" spans="1:32" ht="24" customHeight="1" thickBot="1" x14ac:dyDescent="0.25">
      <c r="A9" s="118"/>
      <c r="B9" s="119"/>
      <c r="C9" s="102"/>
      <c r="D9" s="103"/>
      <c r="E9" s="102"/>
      <c r="F9" s="103"/>
      <c r="G9" s="102"/>
      <c r="H9" s="103"/>
      <c r="I9" s="102"/>
      <c r="J9" s="103"/>
      <c r="K9" s="102"/>
      <c r="L9" s="103"/>
      <c r="M9" s="102"/>
      <c r="N9" s="103"/>
      <c r="O9" s="102"/>
      <c r="P9" s="103"/>
      <c r="Q9" s="102"/>
      <c r="R9" s="103"/>
      <c r="S9" s="102"/>
      <c r="T9" s="103"/>
      <c r="U9" s="102"/>
      <c r="V9" s="103"/>
      <c r="W9" s="102"/>
      <c r="X9" s="103"/>
      <c r="Y9" s="102"/>
      <c r="Z9" s="103"/>
      <c r="AA9" s="102"/>
      <c r="AB9" s="103"/>
      <c r="AC9" s="102"/>
      <c r="AD9" s="103"/>
      <c r="AE9" s="102"/>
      <c r="AF9" s="103"/>
    </row>
    <row r="10" spans="1:32" ht="18.75" customHeight="1" thickBot="1" x14ac:dyDescent="0.25">
      <c r="A10" s="120" t="s">
        <v>102</v>
      </c>
      <c r="B10" s="121"/>
      <c r="C10" s="98" t="s">
        <v>1160</v>
      </c>
      <c r="D10" s="99"/>
      <c r="E10" s="98" t="s">
        <v>789</v>
      </c>
      <c r="F10" s="99"/>
      <c r="G10" s="98" t="s">
        <v>1161</v>
      </c>
      <c r="H10" s="99"/>
      <c r="I10" s="98" t="s">
        <v>1087</v>
      </c>
      <c r="J10" s="99"/>
      <c r="K10" s="98" t="s">
        <v>1162</v>
      </c>
      <c r="L10" s="99"/>
      <c r="M10" s="98" t="s">
        <v>1163</v>
      </c>
      <c r="N10" s="99"/>
      <c r="O10" s="98" t="s">
        <v>1164</v>
      </c>
      <c r="P10" s="99"/>
      <c r="Q10" s="98" t="s">
        <v>1165</v>
      </c>
      <c r="R10" s="99"/>
      <c r="S10" s="98" t="s">
        <v>1088</v>
      </c>
      <c r="T10" s="99"/>
      <c r="U10" s="98" t="s">
        <v>1166</v>
      </c>
      <c r="V10" s="99"/>
      <c r="W10" s="98" t="s">
        <v>1167</v>
      </c>
      <c r="X10" s="99"/>
      <c r="Y10" s="98" t="s">
        <v>791</v>
      </c>
      <c r="Z10" s="99"/>
      <c r="AA10" s="98" t="s">
        <v>790</v>
      </c>
      <c r="AB10" s="99"/>
      <c r="AC10" s="98" t="s">
        <v>1168</v>
      </c>
      <c r="AD10" s="99"/>
      <c r="AE10" s="98" t="s">
        <v>1169</v>
      </c>
      <c r="AF10" s="99"/>
    </row>
    <row r="11" spans="1:32" ht="18" customHeight="1" thickBot="1" x14ac:dyDescent="0.25">
      <c r="A11" s="120" t="s">
        <v>21</v>
      </c>
      <c r="B11" s="121"/>
      <c r="C11" s="98" t="s">
        <v>727</v>
      </c>
      <c r="D11" s="99"/>
      <c r="E11" s="98" t="s">
        <v>727</v>
      </c>
      <c r="F11" s="99"/>
      <c r="G11" s="98" t="s">
        <v>727</v>
      </c>
      <c r="H11" s="99"/>
      <c r="I11" s="98" t="s">
        <v>727</v>
      </c>
      <c r="J11" s="99"/>
      <c r="K11" s="98" t="s">
        <v>727</v>
      </c>
      <c r="L11" s="99"/>
      <c r="M11" s="98" t="s">
        <v>727</v>
      </c>
      <c r="N11" s="99"/>
      <c r="O11" s="98" t="s">
        <v>727</v>
      </c>
      <c r="P11" s="99"/>
      <c r="Q11" s="98" t="s">
        <v>727</v>
      </c>
      <c r="R11" s="99"/>
      <c r="S11" s="98" t="s">
        <v>727</v>
      </c>
      <c r="T11" s="99"/>
      <c r="U11" s="98" t="s">
        <v>727</v>
      </c>
      <c r="V11" s="99"/>
      <c r="W11" s="98" t="s">
        <v>727</v>
      </c>
      <c r="X11" s="99"/>
      <c r="Y11" s="98" t="s">
        <v>727</v>
      </c>
      <c r="Z11" s="99"/>
      <c r="AA11" s="98" t="s">
        <v>727</v>
      </c>
      <c r="AB11" s="99"/>
      <c r="AC11" s="98" t="s">
        <v>727</v>
      </c>
      <c r="AD11" s="99"/>
      <c r="AE11" s="98" t="s">
        <v>727</v>
      </c>
      <c r="AF11" s="99"/>
    </row>
    <row r="12" spans="1:32" ht="30.75" customHeight="1" thickBot="1" x14ac:dyDescent="0.25">
      <c r="A12" s="124" t="s">
        <v>82</v>
      </c>
      <c r="B12" s="1" t="s">
        <v>23</v>
      </c>
      <c r="C12" s="46" t="s">
        <v>24</v>
      </c>
      <c r="D12" s="46" t="s">
        <v>25</v>
      </c>
      <c r="E12" s="46" t="s">
        <v>24</v>
      </c>
      <c r="F12" s="46" t="s">
        <v>25</v>
      </c>
      <c r="G12" s="46" t="s">
        <v>24</v>
      </c>
      <c r="H12" s="46" t="s">
        <v>25</v>
      </c>
      <c r="I12" s="46" t="s">
        <v>24</v>
      </c>
      <c r="J12" s="46" t="s">
        <v>25</v>
      </c>
      <c r="K12" s="46" t="s">
        <v>24</v>
      </c>
      <c r="L12" s="46" t="s">
        <v>25</v>
      </c>
      <c r="M12" s="46" t="s">
        <v>24</v>
      </c>
      <c r="N12" s="46" t="s">
        <v>25</v>
      </c>
      <c r="O12" s="46" t="s">
        <v>24</v>
      </c>
      <c r="P12" s="46" t="s">
        <v>25</v>
      </c>
      <c r="Q12" s="46" t="s">
        <v>24</v>
      </c>
      <c r="R12" s="46" t="s">
        <v>25</v>
      </c>
      <c r="S12" s="46" t="s">
        <v>24</v>
      </c>
      <c r="T12" s="46" t="s">
        <v>25</v>
      </c>
      <c r="U12" s="46" t="s">
        <v>24</v>
      </c>
      <c r="V12" s="46" t="s">
        <v>25</v>
      </c>
      <c r="W12" s="46" t="s">
        <v>24</v>
      </c>
      <c r="X12" s="46" t="s">
        <v>25</v>
      </c>
      <c r="Y12" s="46" t="s">
        <v>24</v>
      </c>
      <c r="Z12" s="46" t="s">
        <v>25</v>
      </c>
      <c r="AA12" s="46" t="s">
        <v>24</v>
      </c>
      <c r="AB12" s="46" t="s">
        <v>25</v>
      </c>
      <c r="AC12" s="46" t="s">
        <v>24</v>
      </c>
      <c r="AD12" s="46" t="s">
        <v>25</v>
      </c>
      <c r="AE12" s="46" t="s">
        <v>24</v>
      </c>
      <c r="AF12" s="46" t="s">
        <v>25</v>
      </c>
    </row>
    <row r="13" spans="1:32" ht="46.5" customHeight="1" thickBot="1" x14ac:dyDescent="0.25">
      <c r="A13" s="126"/>
      <c r="B13" s="1" t="s">
        <v>83</v>
      </c>
      <c r="C13" s="47">
        <v>80</v>
      </c>
      <c r="D13" s="47" t="s">
        <v>165</v>
      </c>
      <c r="E13" s="47">
        <v>60</v>
      </c>
      <c r="F13" s="47" t="s">
        <v>165</v>
      </c>
      <c r="G13" s="47">
        <v>80</v>
      </c>
      <c r="H13" s="47" t="s">
        <v>165</v>
      </c>
      <c r="I13" s="47">
        <v>80</v>
      </c>
      <c r="J13" s="47" t="s">
        <v>165</v>
      </c>
      <c r="K13" s="47">
        <v>80</v>
      </c>
      <c r="L13" s="47" t="s">
        <v>165</v>
      </c>
      <c r="M13" s="47">
        <v>80</v>
      </c>
      <c r="N13" s="47" t="s">
        <v>165</v>
      </c>
      <c r="O13" s="47">
        <v>80</v>
      </c>
      <c r="P13" s="47" t="s">
        <v>165</v>
      </c>
      <c r="Q13" s="47">
        <v>80</v>
      </c>
      <c r="R13" s="47" t="s">
        <v>165</v>
      </c>
      <c r="S13" s="47">
        <v>60</v>
      </c>
      <c r="T13" s="47" t="s">
        <v>165</v>
      </c>
      <c r="U13" s="47">
        <v>60</v>
      </c>
      <c r="V13" s="47" t="s">
        <v>165</v>
      </c>
      <c r="W13" s="47">
        <v>80</v>
      </c>
      <c r="X13" s="47" t="s">
        <v>165</v>
      </c>
      <c r="Y13" s="47">
        <v>80</v>
      </c>
      <c r="Z13" s="47" t="s">
        <v>165</v>
      </c>
      <c r="AA13" s="47">
        <v>80</v>
      </c>
      <c r="AB13" s="47" t="s">
        <v>165</v>
      </c>
      <c r="AC13" s="47">
        <v>30</v>
      </c>
      <c r="AD13" s="47" t="s">
        <v>165</v>
      </c>
      <c r="AE13" s="47">
        <v>80</v>
      </c>
      <c r="AF13" s="47" t="s">
        <v>165</v>
      </c>
    </row>
    <row r="14" spans="1:32" ht="51.9" customHeight="1" thickBot="1" x14ac:dyDescent="0.25">
      <c r="A14" s="126"/>
      <c r="B14" s="1" t="s">
        <v>84</v>
      </c>
      <c r="C14" s="47">
        <v>180</v>
      </c>
      <c r="D14" s="47" t="s">
        <v>165</v>
      </c>
      <c r="E14" s="47">
        <v>150</v>
      </c>
      <c r="F14" s="47" t="s">
        <v>165</v>
      </c>
      <c r="G14" s="47">
        <v>180</v>
      </c>
      <c r="H14" s="47" t="s">
        <v>165</v>
      </c>
      <c r="I14" s="47">
        <v>180</v>
      </c>
      <c r="J14" s="47" t="s">
        <v>165</v>
      </c>
      <c r="K14" s="47">
        <v>180</v>
      </c>
      <c r="L14" s="47" t="s">
        <v>165</v>
      </c>
      <c r="M14" s="47">
        <v>180</v>
      </c>
      <c r="N14" s="47" t="s">
        <v>165</v>
      </c>
      <c r="O14" s="47">
        <v>180</v>
      </c>
      <c r="P14" s="47" t="s">
        <v>165</v>
      </c>
      <c r="Q14" s="47">
        <v>180</v>
      </c>
      <c r="R14" s="47" t="s">
        <v>165</v>
      </c>
      <c r="S14" s="47">
        <v>150</v>
      </c>
      <c r="T14" s="47" t="s">
        <v>165</v>
      </c>
      <c r="U14" s="47">
        <v>120</v>
      </c>
      <c r="V14" s="47" t="s">
        <v>165</v>
      </c>
      <c r="W14" s="47">
        <v>180</v>
      </c>
      <c r="X14" s="47" t="s">
        <v>165</v>
      </c>
      <c r="Y14" s="47">
        <v>180</v>
      </c>
      <c r="Z14" s="47" t="s">
        <v>165</v>
      </c>
      <c r="AA14" s="47">
        <v>180</v>
      </c>
      <c r="AB14" s="47" t="s">
        <v>165</v>
      </c>
      <c r="AC14" s="47">
        <v>60</v>
      </c>
      <c r="AD14" s="47" t="s">
        <v>165</v>
      </c>
      <c r="AE14" s="47">
        <v>180</v>
      </c>
      <c r="AF14" s="47" t="s">
        <v>165</v>
      </c>
    </row>
    <row r="15" spans="1:32" ht="26.25" customHeight="1" thickBot="1" x14ac:dyDescent="0.25">
      <c r="A15" s="125"/>
      <c r="B15" s="1" t="s">
        <v>27</v>
      </c>
      <c r="C15" s="47">
        <f t="shared" ref="C15:AF15" si="0">SUM(C13:C14)</f>
        <v>260</v>
      </c>
      <c r="D15" s="47">
        <f t="shared" si="0"/>
        <v>0</v>
      </c>
      <c r="E15" s="47">
        <f t="shared" si="0"/>
        <v>210</v>
      </c>
      <c r="F15" s="47">
        <f t="shared" si="0"/>
        <v>0</v>
      </c>
      <c r="G15" s="47">
        <f t="shared" si="0"/>
        <v>260</v>
      </c>
      <c r="H15" s="47">
        <f t="shared" si="0"/>
        <v>0</v>
      </c>
      <c r="I15" s="47">
        <f t="shared" si="0"/>
        <v>260</v>
      </c>
      <c r="J15" s="47">
        <f t="shared" si="0"/>
        <v>0</v>
      </c>
      <c r="K15" s="47">
        <f t="shared" si="0"/>
        <v>260</v>
      </c>
      <c r="L15" s="47">
        <f t="shared" si="0"/>
        <v>0</v>
      </c>
      <c r="M15" s="47">
        <f t="shared" si="0"/>
        <v>260</v>
      </c>
      <c r="N15" s="47">
        <f t="shared" si="0"/>
        <v>0</v>
      </c>
      <c r="O15" s="47">
        <f t="shared" si="0"/>
        <v>260</v>
      </c>
      <c r="P15" s="47">
        <f t="shared" si="0"/>
        <v>0</v>
      </c>
      <c r="Q15" s="47">
        <f t="shared" si="0"/>
        <v>260</v>
      </c>
      <c r="R15" s="47">
        <f t="shared" si="0"/>
        <v>0</v>
      </c>
      <c r="S15" s="47">
        <f t="shared" si="0"/>
        <v>210</v>
      </c>
      <c r="T15" s="47">
        <f t="shared" si="0"/>
        <v>0</v>
      </c>
      <c r="U15" s="47">
        <f t="shared" si="0"/>
        <v>180</v>
      </c>
      <c r="V15" s="47">
        <f t="shared" si="0"/>
        <v>0</v>
      </c>
      <c r="W15" s="47">
        <f t="shared" si="0"/>
        <v>260</v>
      </c>
      <c r="X15" s="47">
        <f t="shared" si="0"/>
        <v>0</v>
      </c>
      <c r="Y15" s="47">
        <f t="shared" si="0"/>
        <v>260</v>
      </c>
      <c r="Z15" s="47">
        <f t="shared" si="0"/>
        <v>0</v>
      </c>
      <c r="AA15" s="47">
        <f t="shared" si="0"/>
        <v>260</v>
      </c>
      <c r="AB15" s="47">
        <f t="shared" si="0"/>
        <v>0</v>
      </c>
      <c r="AC15" s="47">
        <f t="shared" si="0"/>
        <v>90</v>
      </c>
      <c r="AD15" s="47">
        <f t="shared" si="0"/>
        <v>0</v>
      </c>
      <c r="AE15" s="47">
        <f t="shared" si="0"/>
        <v>260</v>
      </c>
      <c r="AF15" s="47">
        <f t="shared" si="0"/>
        <v>0</v>
      </c>
    </row>
    <row r="16" spans="1:32" ht="13.5" customHeight="1" x14ac:dyDescent="0.2">
      <c r="A16" s="114" t="s">
        <v>28</v>
      </c>
      <c r="B16" s="115"/>
      <c r="C16" s="100" t="s">
        <v>1170</v>
      </c>
      <c r="D16" s="101"/>
      <c r="E16" s="100" t="s">
        <v>1171</v>
      </c>
      <c r="F16" s="101"/>
      <c r="G16" s="100" t="s">
        <v>1171</v>
      </c>
      <c r="H16" s="101"/>
      <c r="I16" s="100" t="s">
        <v>1171</v>
      </c>
      <c r="J16" s="101"/>
      <c r="K16" s="100" t="s">
        <v>1171</v>
      </c>
      <c r="L16" s="101"/>
      <c r="M16" s="100" t="s">
        <v>1171</v>
      </c>
      <c r="N16" s="101"/>
      <c r="O16" s="100" t="s">
        <v>1171</v>
      </c>
      <c r="P16" s="101"/>
      <c r="Q16" s="100" t="s">
        <v>1171</v>
      </c>
      <c r="R16" s="101"/>
      <c r="S16" s="100" t="s">
        <v>1171</v>
      </c>
      <c r="T16" s="101"/>
      <c r="U16" s="100" t="s">
        <v>1171</v>
      </c>
      <c r="V16" s="101"/>
      <c r="W16" s="100" t="s">
        <v>1171</v>
      </c>
      <c r="X16" s="101"/>
      <c r="Y16" s="100" t="s">
        <v>1171</v>
      </c>
      <c r="Z16" s="101"/>
      <c r="AA16" s="100" t="s">
        <v>1171</v>
      </c>
      <c r="AB16" s="101"/>
      <c r="AC16" s="100" t="s">
        <v>1171</v>
      </c>
      <c r="AD16" s="101"/>
      <c r="AE16" s="100" t="s">
        <v>1171</v>
      </c>
      <c r="AF16" s="101"/>
    </row>
    <row r="17" spans="1:32" ht="409.6" customHeight="1" thickBot="1" x14ac:dyDescent="0.25">
      <c r="A17" s="118"/>
      <c r="B17" s="119"/>
      <c r="C17" s="102"/>
      <c r="D17" s="103"/>
      <c r="E17" s="102"/>
      <c r="F17" s="103"/>
      <c r="G17" s="102"/>
      <c r="H17" s="103"/>
      <c r="I17" s="102"/>
      <c r="J17" s="103"/>
      <c r="K17" s="102"/>
      <c r="L17" s="103"/>
      <c r="M17" s="102"/>
      <c r="N17" s="103"/>
      <c r="O17" s="102"/>
      <c r="P17" s="103"/>
      <c r="Q17" s="102"/>
      <c r="R17" s="103"/>
      <c r="S17" s="102"/>
      <c r="T17" s="103"/>
      <c r="U17" s="102"/>
      <c r="V17" s="103"/>
      <c r="W17" s="102"/>
      <c r="X17" s="103"/>
      <c r="Y17" s="102"/>
      <c r="Z17" s="103"/>
      <c r="AA17" s="102"/>
      <c r="AB17" s="103"/>
      <c r="AC17" s="102"/>
      <c r="AD17" s="103"/>
      <c r="AE17" s="102"/>
      <c r="AF17" s="103"/>
    </row>
    <row r="18" spans="1:32" ht="13.5" customHeight="1" x14ac:dyDescent="0.2">
      <c r="A18" s="114" t="s">
        <v>34</v>
      </c>
      <c r="B18" s="115"/>
      <c r="C18" s="100" t="s">
        <v>114</v>
      </c>
      <c r="D18" s="101"/>
      <c r="E18" s="100" t="s">
        <v>114</v>
      </c>
      <c r="F18" s="101"/>
      <c r="G18" s="100" t="s">
        <v>114</v>
      </c>
      <c r="H18" s="101"/>
      <c r="I18" s="100" t="s">
        <v>114</v>
      </c>
      <c r="J18" s="101"/>
      <c r="K18" s="100" t="s">
        <v>114</v>
      </c>
      <c r="L18" s="101"/>
      <c r="M18" s="100" t="s">
        <v>114</v>
      </c>
      <c r="N18" s="101"/>
      <c r="O18" s="100" t="s">
        <v>114</v>
      </c>
      <c r="P18" s="101"/>
      <c r="Q18" s="100" t="s">
        <v>114</v>
      </c>
      <c r="R18" s="101"/>
      <c r="S18" s="100" t="s">
        <v>114</v>
      </c>
      <c r="T18" s="101"/>
      <c r="U18" s="100" t="s">
        <v>114</v>
      </c>
      <c r="V18" s="101"/>
      <c r="W18" s="100" t="s">
        <v>114</v>
      </c>
      <c r="X18" s="101"/>
      <c r="Y18" s="100" t="s">
        <v>114</v>
      </c>
      <c r="Z18" s="101"/>
      <c r="AA18" s="100" t="s">
        <v>114</v>
      </c>
      <c r="AB18" s="101"/>
      <c r="AC18" s="100" t="s">
        <v>114</v>
      </c>
      <c r="AD18" s="101"/>
      <c r="AE18" s="100" t="s">
        <v>114</v>
      </c>
      <c r="AF18" s="101"/>
    </row>
    <row r="19" spans="1:32" ht="13.5" customHeight="1" x14ac:dyDescent="0.2">
      <c r="A19" s="116"/>
      <c r="B19" s="117"/>
      <c r="C19" s="104"/>
      <c r="D19" s="105"/>
      <c r="E19" s="104"/>
      <c r="F19" s="105"/>
      <c r="G19" s="104"/>
      <c r="H19" s="105"/>
      <c r="I19" s="104"/>
      <c r="J19" s="105"/>
      <c r="K19" s="104"/>
      <c r="L19" s="105"/>
      <c r="M19" s="104"/>
      <c r="N19" s="105"/>
      <c r="O19" s="104"/>
      <c r="P19" s="105"/>
      <c r="Q19" s="104"/>
      <c r="R19" s="105"/>
      <c r="S19" s="104"/>
      <c r="T19" s="105"/>
      <c r="U19" s="104"/>
      <c r="V19" s="105"/>
      <c r="W19" s="104"/>
      <c r="X19" s="105"/>
      <c r="Y19" s="104"/>
      <c r="Z19" s="105"/>
      <c r="AA19" s="104"/>
      <c r="AB19" s="105"/>
      <c r="AC19" s="104"/>
      <c r="AD19" s="105"/>
      <c r="AE19" s="104"/>
      <c r="AF19" s="105"/>
    </row>
    <row r="20" spans="1:32" ht="13.5" customHeight="1" x14ac:dyDescent="0.2">
      <c r="A20" s="116"/>
      <c r="B20" s="117"/>
      <c r="C20" s="104" t="s">
        <v>120</v>
      </c>
      <c r="D20" s="105"/>
      <c r="E20" s="104" t="s">
        <v>120</v>
      </c>
      <c r="F20" s="105"/>
      <c r="G20" s="104" t="s">
        <v>120</v>
      </c>
      <c r="H20" s="105"/>
      <c r="I20" s="104" t="s">
        <v>120</v>
      </c>
      <c r="J20" s="105"/>
      <c r="K20" s="104" t="s">
        <v>120</v>
      </c>
      <c r="L20" s="105"/>
      <c r="M20" s="104" t="s">
        <v>120</v>
      </c>
      <c r="N20" s="105"/>
      <c r="O20" s="104" t="s">
        <v>120</v>
      </c>
      <c r="P20" s="105"/>
      <c r="Q20" s="104" t="s">
        <v>120</v>
      </c>
      <c r="R20" s="105"/>
      <c r="S20" s="104" t="s">
        <v>120</v>
      </c>
      <c r="T20" s="105"/>
      <c r="U20" s="104" t="s">
        <v>120</v>
      </c>
      <c r="V20" s="105"/>
      <c r="W20" s="104" t="s">
        <v>120</v>
      </c>
      <c r="X20" s="105"/>
      <c r="Y20" s="104" t="s">
        <v>120</v>
      </c>
      <c r="Z20" s="105"/>
      <c r="AA20" s="104" t="s">
        <v>120</v>
      </c>
      <c r="AB20" s="105"/>
      <c r="AC20" s="104" t="s">
        <v>120</v>
      </c>
      <c r="AD20" s="105"/>
      <c r="AE20" s="104" t="s">
        <v>120</v>
      </c>
      <c r="AF20" s="105"/>
    </row>
    <row r="21" spans="1:32" ht="14.25" customHeight="1" thickBot="1" x14ac:dyDescent="0.25">
      <c r="A21" s="118"/>
      <c r="B21" s="119"/>
      <c r="C21" s="131" t="s">
        <v>728</v>
      </c>
      <c r="D21" s="132"/>
      <c r="E21" s="131" t="s">
        <v>728</v>
      </c>
      <c r="F21" s="132"/>
      <c r="G21" s="131" t="s">
        <v>728</v>
      </c>
      <c r="H21" s="132"/>
      <c r="I21" s="131" t="s">
        <v>728</v>
      </c>
      <c r="J21" s="132"/>
      <c r="K21" s="131" t="s">
        <v>728</v>
      </c>
      <c r="L21" s="132"/>
      <c r="M21" s="131" t="s">
        <v>728</v>
      </c>
      <c r="N21" s="132"/>
      <c r="O21" s="131" t="s">
        <v>728</v>
      </c>
      <c r="P21" s="132"/>
      <c r="Q21" s="131" t="s">
        <v>728</v>
      </c>
      <c r="R21" s="132"/>
      <c r="S21" s="131" t="s">
        <v>728</v>
      </c>
      <c r="T21" s="132"/>
      <c r="U21" s="131" t="s">
        <v>728</v>
      </c>
      <c r="V21" s="132"/>
      <c r="W21" s="131" t="s">
        <v>728</v>
      </c>
      <c r="X21" s="132"/>
      <c r="Y21" s="131" t="s">
        <v>728</v>
      </c>
      <c r="Z21" s="132"/>
      <c r="AA21" s="131" t="s">
        <v>728</v>
      </c>
      <c r="AB21" s="132"/>
      <c r="AC21" s="131" t="s">
        <v>728</v>
      </c>
      <c r="AD21" s="132"/>
      <c r="AE21" s="131" t="s">
        <v>728</v>
      </c>
      <c r="AF21" s="132"/>
    </row>
    <row r="22" spans="1:32" ht="33" customHeight="1" thickBot="1" x14ac:dyDescent="0.25">
      <c r="A22" s="124" t="s">
        <v>43</v>
      </c>
      <c r="B22" s="1" t="s">
        <v>44</v>
      </c>
      <c r="C22" s="96" t="s">
        <v>386</v>
      </c>
      <c r="D22" s="97"/>
      <c r="E22" s="96" t="s">
        <v>386</v>
      </c>
      <c r="F22" s="97"/>
      <c r="G22" s="96" t="s">
        <v>386</v>
      </c>
      <c r="H22" s="97"/>
      <c r="I22" s="96" t="s">
        <v>386</v>
      </c>
      <c r="J22" s="97"/>
      <c r="K22" s="96" t="s">
        <v>386</v>
      </c>
      <c r="L22" s="97"/>
      <c r="M22" s="96" t="s">
        <v>386</v>
      </c>
      <c r="N22" s="97"/>
      <c r="O22" s="96" t="s">
        <v>386</v>
      </c>
      <c r="P22" s="97"/>
      <c r="Q22" s="96" t="s">
        <v>386</v>
      </c>
      <c r="R22" s="97"/>
      <c r="S22" s="96" t="s">
        <v>386</v>
      </c>
      <c r="T22" s="97"/>
      <c r="U22" s="96" t="s">
        <v>386</v>
      </c>
      <c r="V22" s="97"/>
      <c r="W22" s="96" t="s">
        <v>386</v>
      </c>
      <c r="X22" s="97"/>
      <c r="Y22" s="96" t="s">
        <v>386</v>
      </c>
      <c r="Z22" s="97"/>
      <c r="AA22" s="96" t="s">
        <v>386</v>
      </c>
      <c r="AB22" s="97"/>
      <c r="AC22" s="96" t="s">
        <v>386</v>
      </c>
      <c r="AD22" s="97"/>
      <c r="AE22" s="96" t="s">
        <v>386</v>
      </c>
      <c r="AF22" s="97"/>
    </row>
    <row r="23" spans="1:32" ht="34.5" customHeight="1" thickBot="1" x14ac:dyDescent="0.25">
      <c r="A23" s="125"/>
      <c r="B23" s="1" t="s">
        <v>49</v>
      </c>
      <c r="C23" s="96"/>
      <c r="D23" s="97"/>
      <c r="E23" s="96"/>
      <c r="F23" s="97"/>
      <c r="G23" s="96"/>
      <c r="H23" s="97"/>
      <c r="I23" s="96"/>
      <c r="J23" s="97"/>
      <c r="K23" s="96"/>
      <c r="L23" s="97"/>
      <c r="M23" s="96"/>
      <c r="N23" s="97"/>
      <c r="O23" s="96"/>
      <c r="P23" s="97"/>
      <c r="Q23" s="96"/>
      <c r="R23" s="97"/>
      <c r="S23" s="96"/>
      <c r="T23" s="97"/>
      <c r="U23" s="96"/>
      <c r="V23" s="97"/>
      <c r="W23" s="96"/>
      <c r="X23" s="97"/>
      <c r="Y23" s="96"/>
      <c r="Z23" s="97"/>
      <c r="AA23" s="96"/>
      <c r="AB23" s="97"/>
      <c r="AC23" s="96"/>
      <c r="AD23" s="97"/>
      <c r="AE23" s="96"/>
      <c r="AF23" s="97"/>
    </row>
    <row r="24" spans="1:32" ht="18.75" customHeight="1" thickBot="1" x14ac:dyDescent="0.25">
      <c r="A24" s="120" t="s">
        <v>52</v>
      </c>
      <c r="B24" s="121"/>
      <c r="C24" s="122">
        <v>10</v>
      </c>
      <c r="D24" s="123"/>
      <c r="E24" s="122">
        <v>8</v>
      </c>
      <c r="F24" s="123"/>
      <c r="G24" s="122">
        <v>10</v>
      </c>
      <c r="H24" s="123"/>
      <c r="I24" s="122">
        <v>10</v>
      </c>
      <c r="J24" s="123"/>
      <c r="K24" s="122">
        <v>12</v>
      </c>
      <c r="L24" s="123"/>
      <c r="M24" s="122">
        <v>10</v>
      </c>
      <c r="N24" s="123"/>
      <c r="O24" s="122">
        <v>10</v>
      </c>
      <c r="P24" s="123"/>
      <c r="Q24" s="122">
        <v>10</v>
      </c>
      <c r="R24" s="123"/>
      <c r="S24" s="122">
        <v>8</v>
      </c>
      <c r="T24" s="123"/>
      <c r="U24" s="122">
        <v>7</v>
      </c>
      <c r="V24" s="123"/>
      <c r="W24" s="122">
        <v>10</v>
      </c>
      <c r="X24" s="123"/>
      <c r="Y24" s="122">
        <v>10</v>
      </c>
      <c r="Z24" s="123"/>
      <c r="AA24" s="122">
        <v>10</v>
      </c>
      <c r="AB24" s="123"/>
      <c r="AC24" s="122">
        <v>4</v>
      </c>
      <c r="AD24" s="123"/>
      <c r="AE24" s="122">
        <v>11</v>
      </c>
      <c r="AF24" s="123"/>
    </row>
    <row r="25" spans="1:32" ht="13.5" customHeight="1" x14ac:dyDescent="0.2">
      <c r="A25" s="114" t="s">
        <v>87</v>
      </c>
      <c r="B25" s="115"/>
      <c r="C25" s="127">
        <v>1651</v>
      </c>
      <c r="D25" s="128"/>
      <c r="E25" s="127">
        <v>1265</v>
      </c>
      <c r="F25" s="128"/>
      <c r="G25" s="127">
        <v>1580</v>
      </c>
      <c r="H25" s="128"/>
      <c r="I25" s="127">
        <v>2044</v>
      </c>
      <c r="J25" s="128"/>
      <c r="K25" s="127">
        <v>2695</v>
      </c>
      <c r="L25" s="128"/>
      <c r="M25" s="127">
        <v>1427</v>
      </c>
      <c r="N25" s="128"/>
      <c r="O25" s="127">
        <v>1986</v>
      </c>
      <c r="P25" s="128"/>
      <c r="Q25" s="127">
        <v>1700</v>
      </c>
      <c r="R25" s="128"/>
      <c r="S25" s="127">
        <v>1362</v>
      </c>
      <c r="T25" s="128"/>
      <c r="U25" s="127">
        <v>1545</v>
      </c>
      <c r="V25" s="128"/>
      <c r="W25" s="127">
        <v>1805</v>
      </c>
      <c r="X25" s="128"/>
      <c r="Y25" s="127">
        <v>1331</v>
      </c>
      <c r="Z25" s="128"/>
      <c r="AA25" s="127">
        <v>1519</v>
      </c>
      <c r="AB25" s="128"/>
      <c r="AC25" s="127">
        <v>866</v>
      </c>
      <c r="AD25" s="128"/>
      <c r="AE25" s="127">
        <v>1837</v>
      </c>
      <c r="AF25" s="128"/>
    </row>
    <row r="26" spans="1:32" ht="21.75" customHeight="1" thickBot="1" x14ac:dyDescent="0.25">
      <c r="A26" s="118" t="s">
        <v>53</v>
      </c>
      <c r="B26" s="119"/>
      <c r="C26" s="129"/>
      <c r="D26" s="130"/>
      <c r="E26" s="129"/>
      <c r="F26" s="130"/>
      <c r="G26" s="129"/>
      <c r="H26" s="130"/>
      <c r="I26" s="129"/>
      <c r="J26" s="130"/>
      <c r="K26" s="129"/>
      <c r="L26" s="130"/>
      <c r="M26" s="129"/>
      <c r="N26" s="130"/>
      <c r="O26" s="129"/>
      <c r="P26" s="130"/>
      <c r="Q26" s="129"/>
      <c r="R26" s="130"/>
      <c r="S26" s="129"/>
      <c r="T26" s="130"/>
      <c r="U26" s="129"/>
      <c r="V26" s="130"/>
      <c r="W26" s="129"/>
      <c r="X26" s="130"/>
      <c r="Y26" s="129"/>
      <c r="Z26" s="130"/>
      <c r="AA26" s="129"/>
      <c r="AB26" s="130"/>
      <c r="AC26" s="129"/>
      <c r="AD26" s="130"/>
      <c r="AE26" s="129"/>
      <c r="AF26" s="130"/>
    </row>
    <row r="27" spans="1:32" ht="13.5" customHeight="1" x14ac:dyDescent="0.2">
      <c r="A27" s="114" t="s">
        <v>88</v>
      </c>
      <c r="B27" s="115"/>
      <c r="C27" s="127">
        <v>1778</v>
      </c>
      <c r="D27" s="128"/>
      <c r="E27" s="127">
        <v>1827</v>
      </c>
      <c r="F27" s="128"/>
      <c r="G27" s="127">
        <v>2339</v>
      </c>
      <c r="H27" s="128"/>
      <c r="I27" s="127">
        <v>2050</v>
      </c>
      <c r="J27" s="128"/>
      <c r="K27" s="127">
        <v>2002</v>
      </c>
      <c r="L27" s="128"/>
      <c r="M27" s="127">
        <v>1145</v>
      </c>
      <c r="N27" s="128"/>
      <c r="O27" s="127">
        <v>1664</v>
      </c>
      <c r="P27" s="128"/>
      <c r="Q27" s="127">
        <v>1598</v>
      </c>
      <c r="R27" s="128"/>
      <c r="S27" s="127">
        <v>1734</v>
      </c>
      <c r="T27" s="128"/>
      <c r="U27" s="127">
        <v>1401</v>
      </c>
      <c r="V27" s="128"/>
      <c r="W27" s="127">
        <v>2557</v>
      </c>
      <c r="X27" s="128"/>
      <c r="Y27" s="127">
        <v>1949</v>
      </c>
      <c r="Z27" s="128"/>
      <c r="AA27" s="127">
        <v>1716</v>
      </c>
      <c r="AB27" s="128"/>
      <c r="AC27" s="127">
        <v>1780</v>
      </c>
      <c r="AD27" s="128"/>
      <c r="AE27" s="127">
        <v>1392</v>
      </c>
      <c r="AF27" s="128"/>
    </row>
    <row r="28" spans="1:32" ht="19.649999999999999" customHeight="1" thickBot="1" x14ac:dyDescent="0.25">
      <c r="A28" s="118" t="s">
        <v>53</v>
      </c>
      <c r="B28" s="119"/>
      <c r="C28" s="129"/>
      <c r="D28" s="130"/>
      <c r="E28" s="129"/>
      <c r="F28" s="130"/>
      <c r="G28" s="129"/>
      <c r="H28" s="130"/>
      <c r="I28" s="129"/>
      <c r="J28" s="130"/>
      <c r="K28" s="129"/>
      <c r="L28" s="130"/>
      <c r="M28" s="129"/>
      <c r="N28" s="130"/>
      <c r="O28" s="129"/>
      <c r="P28" s="130"/>
      <c r="Q28" s="129"/>
      <c r="R28" s="130"/>
      <c r="S28" s="129"/>
      <c r="T28" s="130"/>
      <c r="U28" s="129"/>
      <c r="V28" s="130"/>
      <c r="W28" s="129"/>
      <c r="X28" s="130"/>
      <c r="Y28" s="129"/>
      <c r="Z28" s="130"/>
      <c r="AA28" s="129"/>
      <c r="AB28" s="130"/>
      <c r="AC28" s="129"/>
      <c r="AD28" s="130"/>
      <c r="AE28" s="129"/>
      <c r="AF28" s="130"/>
    </row>
    <row r="29" spans="1:32" ht="31.5" customHeight="1" thickBot="1" x14ac:dyDescent="0.25">
      <c r="A29" s="114" t="s">
        <v>54</v>
      </c>
      <c r="B29" s="115"/>
      <c r="C29" s="96" t="s">
        <v>729</v>
      </c>
      <c r="D29" s="97"/>
      <c r="E29" s="96" t="s">
        <v>729</v>
      </c>
      <c r="F29" s="97"/>
      <c r="G29" s="96" t="s">
        <v>729</v>
      </c>
      <c r="H29" s="97"/>
      <c r="I29" s="96" t="s">
        <v>729</v>
      </c>
      <c r="J29" s="97"/>
      <c r="K29" s="96" t="s">
        <v>729</v>
      </c>
      <c r="L29" s="97"/>
      <c r="M29" s="96" t="s">
        <v>729</v>
      </c>
      <c r="N29" s="97"/>
      <c r="O29" s="96" t="s">
        <v>729</v>
      </c>
      <c r="P29" s="97"/>
      <c r="Q29" s="96" t="s">
        <v>729</v>
      </c>
      <c r="R29" s="97"/>
      <c r="S29" s="96" t="s">
        <v>729</v>
      </c>
      <c r="T29" s="97"/>
      <c r="U29" s="96" t="s">
        <v>729</v>
      </c>
      <c r="V29" s="97"/>
      <c r="W29" s="96" t="s">
        <v>729</v>
      </c>
      <c r="X29" s="97"/>
      <c r="Y29" s="96" t="s">
        <v>729</v>
      </c>
      <c r="Z29" s="97"/>
      <c r="AA29" s="96" t="s">
        <v>729</v>
      </c>
      <c r="AB29" s="97"/>
      <c r="AC29" s="96" t="s">
        <v>729</v>
      </c>
      <c r="AD29" s="97"/>
      <c r="AE29" s="96" t="s">
        <v>729</v>
      </c>
      <c r="AF29" s="97"/>
    </row>
    <row r="30" spans="1:32" ht="14.25" customHeight="1" thickBot="1" x14ac:dyDescent="0.25">
      <c r="A30" s="116"/>
      <c r="B30" s="117"/>
      <c r="C30" s="96" t="s">
        <v>730</v>
      </c>
      <c r="D30" s="97"/>
      <c r="E30" s="96" t="s">
        <v>730</v>
      </c>
      <c r="F30" s="97"/>
      <c r="G30" s="96" t="s">
        <v>730</v>
      </c>
      <c r="H30" s="97"/>
      <c r="I30" s="96" t="s">
        <v>730</v>
      </c>
      <c r="J30" s="97"/>
      <c r="K30" s="96" t="s">
        <v>730</v>
      </c>
      <c r="L30" s="97"/>
      <c r="M30" s="96" t="s">
        <v>730</v>
      </c>
      <c r="N30" s="97"/>
      <c r="O30" s="96" t="s">
        <v>730</v>
      </c>
      <c r="P30" s="97"/>
      <c r="Q30" s="96" t="s">
        <v>730</v>
      </c>
      <c r="R30" s="97"/>
      <c r="S30" s="96" t="s">
        <v>730</v>
      </c>
      <c r="T30" s="97"/>
      <c r="U30" s="96" t="s">
        <v>730</v>
      </c>
      <c r="V30" s="97"/>
      <c r="W30" s="96" t="s">
        <v>730</v>
      </c>
      <c r="X30" s="97"/>
      <c r="Y30" s="96" t="s">
        <v>730</v>
      </c>
      <c r="Z30" s="97"/>
      <c r="AA30" s="96" t="s">
        <v>730</v>
      </c>
      <c r="AB30" s="97"/>
      <c r="AC30" s="96" t="s">
        <v>730</v>
      </c>
      <c r="AD30" s="97"/>
      <c r="AE30" s="96" t="s">
        <v>730</v>
      </c>
      <c r="AF30" s="97"/>
    </row>
    <row r="31" spans="1:32" ht="13.5" customHeight="1" x14ac:dyDescent="0.2">
      <c r="A31" s="116"/>
      <c r="B31" s="117"/>
      <c r="C31" s="100" t="s">
        <v>731</v>
      </c>
      <c r="D31" s="101"/>
      <c r="E31" s="100" t="s">
        <v>713</v>
      </c>
      <c r="F31" s="101"/>
      <c r="G31" s="100" t="s">
        <v>714</v>
      </c>
      <c r="H31" s="101"/>
      <c r="I31" s="100" t="s">
        <v>715</v>
      </c>
      <c r="J31" s="101"/>
      <c r="K31" s="100" t="s">
        <v>716</v>
      </c>
      <c r="L31" s="101"/>
      <c r="M31" s="100" t="s">
        <v>717</v>
      </c>
      <c r="N31" s="101"/>
      <c r="O31" s="100" t="s">
        <v>718</v>
      </c>
      <c r="P31" s="101"/>
      <c r="Q31" s="100" t="s">
        <v>732</v>
      </c>
      <c r="R31" s="101"/>
      <c r="S31" s="100" t="s">
        <v>720</v>
      </c>
      <c r="T31" s="101"/>
      <c r="U31" s="100" t="s">
        <v>721</v>
      </c>
      <c r="V31" s="101"/>
      <c r="W31" s="100" t="s">
        <v>722</v>
      </c>
      <c r="X31" s="101"/>
      <c r="Y31" s="100" t="s">
        <v>723</v>
      </c>
      <c r="Z31" s="101"/>
      <c r="AA31" s="100" t="s">
        <v>724</v>
      </c>
      <c r="AB31" s="101"/>
      <c r="AC31" s="100" t="s">
        <v>725</v>
      </c>
      <c r="AD31" s="101"/>
      <c r="AE31" s="100" t="s">
        <v>726</v>
      </c>
      <c r="AF31" s="101"/>
    </row>
    <row r="32" spans="1:32" ht="13.8" thickBot="1" x14ac:dyDescent="0.25">
      <c r="A32" s="116"/>
      <c r="B32" s="117"/>
      <c r="C32" s="102"/>
      <c r="D32" s="103"/>
      <c r="E32" s="102"/>
      <c r="F32" s="103"/>
      <c r="G32" s="102"/>
      <c r="H32" s="103"/>
      <c r="I32" s="102"/>
      <c r="J32" s="103"/>
      <c r="K32" s="102"/>
      <c r="L32" s="103"/>
      <c r="M32" s="102"/>
      <c r="N32" s="103"/>
      <c r="O32" s="102"/>
      <c r="P32" s="103"/>
      <c r="Q32" s="102"/>
      <c r="R32" s="103"/>
      <c r="S32" s="102"/>
      <c r="T32" s="103"/>
      <c r="U32" s="102"/>
      <c r="V32" s="103"/>
      <c r="W32" s="102"/>
      <c r="X32" s="103"/>
      <c r="Y32" s="102"/>
      <c r="Z32" s="103"/>
      <c r="AA32" s="102"/>
      <c r="AB32" s="103"/>
      <c r="AC32" s="102"/>
      <c r="AD32" s="103"/>
      <c r="AE32" s="102"/>
      <c r="AF32" s="103"/>
    </row>
    <row r="33" spans="1:32" ht="14.25" customHeight="1" thickBot="1" x14ac:dyDescent="0.25">
      <c r="A33" s="118"/>
      <c r="B33" s="119"/>
      <c r="C33" s="96" t="s">
        <v>733</v>
      </c>
      <c r="D33" s="97"/>
      <c r="E33" s="96" t="s">
        <v>734</v>
      </c>
      <c r="F33" s="97"/>
      <c r="G33" s="96" t="s">
        <v>735</v>
      </c>
      <c r="H33" s="97"/>
      <c r="I33" s="96" t="s">
        <v>736</v>
      </c>
      <c r="J33" s="97"/>
      <c r="K33" s="96" t="s">
        <v>737</v>
      </c>
      <c r="L33" s="97"/>
      <c r="M33" s="96" t="s">
        <v>738</v>
      </c>
      <c r="N33" s="97"/>
      <c r="O33" s="96" t="s">
        <v>739</v>
      </c>
      <c r="P33" s="97"/>
      <c r="Q33" s="96" t="s">
        <v>740</v>
      </c>
      <c r="R33" s="97"/>
      <c r="S33" s="96" t="s">
        <v>741</v>
      </c>
      <c r="T33" s="97"/>
      <c r="U33" s="96" t="s">
        <v>742</v>
      </c>
      <c r="V33" s="97"/>
      <c r="W33" s="96" t="s">
        <v>743</v>
      </c>
      <c r="X33" s="97"/>
      <c r="Y33" s="96" t="s">
        <v>744</v>
      </c>
      <c r="Z33" s="97"/>
      <c r="AA33" s="96" t="s">
        <v>745</v>
      </c>
      <c r="AB33" s="97"/>
      <c r="AC33" s="96" t="s">
        <v>746</v>
      </c>
      <c r="AD33" s="97"/>
      <c r="AE33" s="96" t="s">
        <v>747</v>
      </c>
      <c r="AF33" s="97"/>
    </row>
    <row r="34" spans="1:32" ht="13.8" thickBot="1" x14ac:dyDescent="0.25">
      <c r="A34" s="7" t="s">
        <v>64</v>
      </c>
    </row>
    <row r="35" spans="1:32" ht="13.8" thickTop="1" x14ac:dyDescent="0.2">
      <c r="A35" s="8" t="s">
        <v>528</v>
      </c>
    </row>
    <row r="36" spans="1:32" x14ac:dyDescent="0.2">
      <c r="A36" s="9" t="s">
        <v>65</v>
      </c>
    </row>
    <row r="38" spans="1:32" x14ac:dyDescent="0.2">
      <c r="A38" s="10"/>
    </row>
    <row r="39" spans="1:32" x14ac:dyDescent="0.2">
      <c r="A39" s="9" t="s">
        <v>66</v>
      </c>
    </row>
    <row r="40" spans="1:32" ht="16.2" thickBot="1" x14ac:dyDescent="0.25">
      <c r="A40" s="11" t="s">
        <v>67</v>
      </c>
    </row>
    <row r="41" spans="1:32" ht="13.8" thickBot="1" x14ac:dyDescent="0.25">
      <c r="A41" s="12" t="s">
        <v>68</v>
      </c>
    </row>
    <row r="42" spans="1:32" ht="13.8" thickBot="1" x14ac:dyDescent="0.25">
      <c r="A42" s="13" t="s">
        <v>69</v>
      </c>
    </row>
    <row r="43" spans="1:32" ht="13.8" thickBot="1" x14ac:dyDescent="0.25">
      <c r="A43" s="13" t="s">
        <v>70</v>
      </c>
    </row>
    <row r="44" spans="1:32" ht="13.8" thickBot="1" x14ac:dyDescent="0.25">
      <c r="A44" s="13" t="s">
        <v>71</v>
      </c>
    </row>
    <row r="45" spans="1:32" ht="13.8" thickBot="1" x14ac:dyDescent="0.25">
      <c r="A45" s="14" t="s">
        <v>72</v>
      </c>
    </row>
    <row r="46" spans="1:32" ht="18" thickTop="1" thickBot="1" x14ac:dyDescent="0.25">
      <c r="A46" s="15" t="s">
        <v>73</v>
      </c>
    </row>
    <row r="47" spans="1:32" ht="13.8" thickTop="1" x14ac:dyDescent="0.2">
      <c r="A47" s="16" t="s">
        <v>74</v>
      </c>
    </row>
  </sheetData>
  <mergeCells count="348">
    <mergeCell ref="W33:X33"/>
    <mergeCell ref="Y33:Z33"/>
    <mergeCell ref="AA33:AB33"/>
    <mergeCell ref="AC33:AD33"/>
    <mergeCell ref="AE33:AF33"/>
    <mergeCell ref="AE31:AF32"/>
    <mergeCell ref="G33:H33"/>
    <mergeCell ref="I33:J33"/>
    <mergeCell ref="K33:L33"/>
    <mergeCell ref="M33:N33"/>
    <mergeCell ref="O33:P33"/>
    <mergeCell ref="Q33:R33"/>
    <mergeCell ref="S33:T33"/>
    <mergeCell ref="U33:V33"/>
    <mergeCell ref="S31:T32"/>
    <mergeCell ref="U31:V32"/>
    <mergeCell ref="W31:X32"/>
    <mergeCell ref="Y31:Z32"/>
    <mergeCell ref="AA31:AB32"/>
    <mergeCell ref="AC31:AD32"/>
    <mergeCell ref="G31:H32"/>
    <mergeCell ref="I31:J32"/>
    <mergeCell ref="K31:L32"/>
    <mergeCell ref="M31:N32"/>
    <mergeCell ref="O31:P32"/>
    <mergeCell ref="Q31:R32"/>
    <mergeCell ref="O30:P30"/>
    <mergeCell ref="Q30:R30"/>
    <mergeCell ref="S30:T30"/>
    <mergeCell ref="AA29:AB29"/>
    <mergeCell ref="AC29:AD29"/>
    <mergeCell ref="AE29:AF29"/>
    <mergeCell ref="G30:H30"/>
    <mergeCell ref="I30:J30"/>
    <mergeCell ref="K30:L30"/>
    <mergeCell ref="M30:N30"/>
    <mergeCell ref="AA30:AB30"/>
    <mergeCell ref="AC30:AD30"/>
    <mergeCell ref="AE30:AF30"/>
    <mergeCell ref="U30:V30"/>
    <mergeCell ref="W30:X30"/>
    <mergeCell ref="Y30:Z30"/>
    <mergeCell ref="U25:V26"/>
    <mergeCell ref="W25:X26"/>
    <mergeCell ref="Y25:Z26"/>
    <mergeCell ref="AE27:AF28"/>
    <mergeCell ref="S27:T28"/>
    <mergeCell ref="U27:V28"/>
    <mergeCell ref="G29:H29"/>
    <mergeCell ref="I29:J29"/>
    <mergeCell ref="K29:L29"/>
    <mergeCell ref="M29:N29"/>
    <mergeCell ref="O29:P29"/>
    <mergeCell ref="Q29:R29"/>
    <mergeCell ref="S29:T29"/>
    <mergeCell ref="U29:V29"/>
    <mergeCell ref="G25:H26"/>
    <mergeCell ref="I25:J26"/>
    <mergeCell ref="K25:L26"/>
    <mergeCell ref="M25:N26"/>
    <mergeCell ref="W27:X28"/>
    <mergeCell ref="Y27:Z28"/>
    <mergeCell ref="AA27:AB28"/>
    <mergeCell ref="AC27:AD28"/>
    <mergeCell ref="W29:X29"/>
    <mergeCell ref="Y29:Z29"/>
    <mergeCell ref="G27:H28"/>
    <mergeCell ref="I27:J28"/>
    <mergeCell ref="K27:L28"/>
    <mergeCell ref="M27:N28"/>
    <mergeCell ref="O27:P28"/>
    <mergeCell ref="Q27:R28"/>
    <mergeCell ref="O25:P26"/>
    <mergeCell ref="Q25:R26"/>
    <mergeCell ref="S25:T26"/>
    <mergeCell ref="AC23:AD23"/>
    <mergeCell ref="W24:X24"/>
    <mergeCell ref="Y24:Z24"/>
    <mergeCell ref="AA24:AB24"/>
    <mergeCell ref="AC24:AD24"/>
    <mergeCell ref="AE24:AF24"/>
    <mergeCell ref="AA25:AB26"/>
    <mergeCell ref="AC25:AD26"/>
    <mergeCell ref="AE25:AF26"/>
    <mergeCell ref="G24:H24"/>
    <mergeCell ref="I24:J24"/>
    <mergeCell ref="K24:L24"/>
    <mergeCell ref="M24:N24"/>
    <mergeCell ref="O24:P24"/>
    <mergeCell ref="Q24:R24"/>
    <mergeCell ref="S24:T24"/>
    <mergeCell ref="U24:V24"/>
    <mergeCell ref="G22:H22"/>
    <mergeCell ref="I22:J22"/>
    <mergeCell ref="K22:L22"/>
    <mergeCell ref="M22:N22"/>
    <mergeCell ref="AA21:AB21"/>
    <mergeCell ref="AC21:AD21"/>
    <mergeCell ref="AE21:AF21"/>
    <mergeCell ref="AA22:AB22"/>
    <mergeCell ref="AC22:AD22"/>
    <mergeCell ref="AE22:AF22"/>
    <mergeCell ref="G23:H23"/>
    <mergeCell ref="I23:J23"/>
    <mergeCell ref="K23:L23"/>
    <mergeCell ref="M23:N23"/>
    <mergeCell ref="O23:P23"/>
    <mergeCell ref="Q23:R23"/>
    <mergeCell ref="O22:P22"/>
    <mergeCell ref="Q22:R22"/>
    <mergeCell ref="S22:T22"/>
    <mergeCell ref="U22:V22"/>
    <mergeCell ref="W22:X22"/>
    <mergeCell ref="Y22:Z22"/>
    <mergeCell ref="AE23:AF23"/>
    <mergeCell ref="S23:T23"/>
    <mergeCell ref="U23:V23"/>
    <mergeCell ref="W23:X23"/>
    <mergeCell ref="Y23:Z23"/>
    <mergeCell ref="AA23:AB23"/>
    <mergeCell ref="U18:V19"/>
    <mergeCell ref="W18:X19"/>
    <mergeCell ref="Y18:Z19"/>
    <mergeCell ref="AE20:AF20"/>
    <mergeCell ref="S20:T20"/>
    <mergeCell ref="U20:V20"/>
    <mergeCell ref="G21:H21"/>
    <mergeCell ref="I21:J21"/>
    <mergeCell ref="K21:L21"/>
    <mergeCell ref="M21:N21"/>
    <mergeCell ref="O21:P21"/>
    <mergeCell ref="Q21:R21"/>
    <mergeCell ref="S21:T21"/>
    <mergeCell ref="U21:V21"/>
    <mergeCell ref="G18:H19"/>
    <mergeCell ref="I18:J19"/>
    <mergeCell ref="K18:L19"/>
    <mergeCell ref="M18:N19"/>
    <mergeCell ref="W20:X20"/>
    <mergeCell ref="Y20:Z20"/>
    <mergeCell ref="AA20:AB20"/>
    <mergeCell ref="AC20:AD20"/>
    <mergeCell ref="W21:X21"/>
    <mergeCell ref="Y21:Z21"/>
    <mergeCell ref="G20:H20"/>
    <mergeCell ref="I20:J20"/>
    <mergeCell ref="K20:L20"/>
    <mergeCell ref="M20:N20"/>
    <mergeCell ref="O20:P20"/>
    <mergeCell ref="Q20:R20"/>
    <mergeCell ref="O18:P19"/>
    <mergeCell ref="Q18:R19"/>
    <mergeCell ref="S18:T19"/>
    <mergeCell ref="Y11:Z11"/>
    <mergeCell ref="AA11:AB11"/>
    <mergeCell ref="AC11:AD11"/>
    <mergeCell ref="W16:X17"/>
    <mergeCell ref="Y16:Z17"/>
    <mergeCell ref="AA16:AB17"/>
    <mergeCell ref="AC16:AD17"/>
    <mergeCell ref="AE16:AF17"/>
    <mergeCell ref="AA18:AB19"/>
    <mergeCell ref="AC18:AD19"/>
    <mergeCell ref="AE18:AF19"/>
    <mergeCell ref="G16:H17"/>
    <mergeCell ref="I16:J17"/>
    <mergeCell ref="K16:L17"/>
    <mergeCell ref="M16:N17"/>
    <mergeCell ref="O16:P17"/>
    <mergeCell ref="Q16:R17"/>
    <mergeCell ref="S16:T17"/>
    <mergeCell ref="U16:V17"/>
    <mergeCell ref="G10:H10"/>
    <mergeCell ref="I10:J10"/>
    <mergeCell ref="K10:L10"/>
    <mergeCell ref="M10:N10"/>
    <mergeCell ref="W8:X9"/>
    <mergeCell ref="Y8:Z9"/>
    <mergeCell ref="AA8:AB9"/>
    <mergeCell ref="AC8:AD9"/>
    <mergeCell ref="AE8:AF9"/>
    <mergeCell ref="AA10:AB10"/>
    <mergeCell ref="AC10:AD10"/>
    <mergeCell ref="AE10:AF10"/>
    <mergeCell ref="G11:H11"/>
    <mergeCell ref="I11:J11"/>
    <mergeCell ref="K11:L11"/>
    <mergeCell ref="M11:N11"/>
    <mergeCell ref="O11:P11"/>
    <mergeCell ref="Q11:R11"/>
    <mergeCell ref="O10:P10"/>
    <mergeCell ref="Q10:R10"/>
    <mergeCell ref="S10:T10"/>
    <mergeCell ref="U10:V10"/>
    <mergeCell ref="W10:X10"/>
    <mergeCell ref="Y10:Z10"/>
    <mergeCell ref="AE11:AF11"/>
    <mergeCell ref="S11:T11"/>
    <mergeCell ref="U11:V11"/>
    <mergeCell ref="W11:X11"/>
    <mergeCell ref="G8:H9"/>
    <mergeCell ref="I8:J9"/>
    <mergeCell ref="K8:L9"/>
    <mergeCell ref="M8:N9"/>
    <mergeCell ref="O8:P9"/>
    <mergeCell ref="Q8:R9"/>
    <mergeCell ref="S8:T9"/>
    <mergeCell ref="U8:V9"/>
    <mergeCell ref="G6:H6"/>
    <mergeCell ref="I6:J6"/>
    <mergeCell ref="K6:L6"/>
    <mergeCell ref="M6:N6"/>
    <mergeCell ref="AA6:AB6"/>
    <mergeCell ref="AC6:AD6"/>
    <mergeCell ref="AE6:AF6"/>
    <mergeCell ref="G7:H7"/>
    <mergeCell ref="I7:J7"/>
    <mergeCell ref="K7:L7"/>
    <mergeCell ref="M7:N7"/>
    <mergeCell ref="O7:P7"/>
    <mergeCell ref="Q7:R7"/>
    <mergeCell ref="O6:P6"/>
    <mergeCell ref="Q6:R6"/>
    <mergeCell ref="S6:T6"/>
    <mergeCell ref="U6:V6"/>
    <mergeCell ref="W6:X6"/>
    <mergeCell ref="Y6:Z6"/>
    <mergeCell ref="AE7:AF7"/>
    <mergeCell ref="S7:T7"/>
    <mergeCell ref="U7:V7"/>
    <mergeCell ref="W7:X7"/>
    <mergeCell ref="Y7:Z7"/>
    <mergeCell ref="AA7:AB7"/>
    <mergeCell ref="AC7:AD7"/>
    <mergeCell ref="G5:H5"/>
    <mergeCell ref="I5:J5"/>
    <mergeCell ref="K5:L5"/>
    <mergeCell ref="M5:N5"/>
    <mergeCell ref="O5:P5"/>
    <mergeCell ref="Q5:R5"/>
    <mergeCell ref="S5:T5"/>
    <mergeCell ref="U5:V5"/>
    <mergeCell ref="S4:T4"/>
    <mergeCell ref="U4:V4"/>
    <mergeCell ref="O4:P4"/>
    <mergeCell ref="Q4:R4"/>
    <mergeCell ref="G4:H4"/>
    <mergeCell ref="I4:J4"/>
    <mergeCell ref="K4:L4"/>
    <mergeCell ref="M4:N4"/>
    <mergeCell ref="AE2:AF2"/>
    <mergeCell ref="AA3:AB3"/>
    <mergeCell ref="AC3:AD3"/>
    <mergeCell ref="AE3:AF3"/>
    <mergeCell ref="W3:X3"/>
    <mergeCell ref="Y3:Z3"/>
    <mergeCell ref="W5:X5"/>
    <mergeCell ref="Y5:Z5"/>
    <mergeCell ref="AA5:AB5"/>
    <mergeCell ref="AC5:AD5"/>
    <mergeCell ref="AE5:AF5"/>
    <mergeCell ref="AE4:AF4"/>
    <mergeCell ref="W4:X4"/>
    <mergeCell ref="Y4:Z4"/>
    <mergeCell ref="AA4:AB4"/>
    <mergeCell ref="AC4:AD4"/>
    <mergeCell ref="W2:X2"/>
    <mergeCell ref="Y2:Z2"/>
    <mergeCell ref="AA2:AB2"/>
    <mergeCell ref="AC2:AD2"/>
    <mergeCell ref="G3:H3"/>
    <mergeCell ref="I3:J3"/>
    <mergeCell ref="K3:L3"/>
    <mergeCell ref="M3:N3"/>
    <mergeCell ref="M2:N2"/>
    <mergeCell ref="O2:P2"/>
    <mergeCell ref="Q2:R2"/>
    <mergeCell ref="S2:T2"/>
    <mergeCell ref="U2:V2"/>
    <mergeCell ref="S3:T3"/>
    <mergeCell ref="U3:V3"/>
    <mergeCell ref="O3:P3"/>
    <mergeCell ref="Q3:R3"/>
    <mergeCell ref="E31:F32"/>
    <mergeCell ref="C33:D33"/>
    <mergeCell ref="E33:F33"/>
    <mergeCell ref="G2:H2"/>
    <mergeCell ref="I2:J2"/>
    <mergeCell ref="K2:L2"/>
    <mergeCell ref="A27:B27"/>
    <mergeCell ref="C27:D28"/>
    <mergeCell ref="E27:F28"/>
    <mergeCell ref="A28:B28"/>
    <mergeCell ref="A29:B33"/>
    <mergeCell ref="C29:D29"/>
    <mergeCell ref="E29:F29"/>
    <mergeCell ref="C30:D30"/>
    <mergeCell ref="E30:F30"/>
    <mergeCell ref="C31:D32"/>
    <mergeCell ref="A24:B24"/>
    <mergeCell ref="C24:D24"/>
    <mergeCell ref="E24:F24"/>
    <mergeCell ref="A25:B25"/>
    <mergeCell ref="C25:D26"/>
    <mergeCell ref="E25:F26"/>
    <mergeCell ref="A26:B26"/>
    <mergeCell ref="E21:F21"/>
    <mergeCell ref="A22:A23"/>
    <mergeCell ref="C22:D22"/>
    <mergeCell ref="E22:F22"/>
    <mergeCell ref="C23:D23"/>
    <mergeCell ref="E23:F23"/>
    <mergeCell ref="A12:A15"/>
    <mergeCell ref="A16:B17"/>
    <mergeCell ref="C16:D17"/>
    <mergeCell ref="E16:F17"/>
    <mergeCell ref="A18:B21"/>
    <mergeCell ref="C18:D19"/>
    <mergeCell ref="E18:F19"/>
    <mergeCell ref="C20:D20"/>
    <mergeCell ref="E20:F20"/>
    <mergeCell ref="C21:D21"/>
    <mergeCell ref="A10:B10"/>
    <mergeCell ref="C10:D10"/>
    <mergeCell ref="E10:F10"/>
    <mergeCell ref="A11:B11"/>
    <mergeCell ref="C11:D11"/>
    <mergeCell ref="E11:F11"/>
    <mergeCell ref="A7:B7"/>
    <mergeCell ref="C7:D7"/>
    <mergeCell ref="E7:F7"/>
    <mergeCell ref="A8:B9"/>
    <mergeCell ref="C8:D9"/>
    <mergeCell ref="E8:F9"/>
    <mergeCell ref="A5:B5"/>
    <mergeCell ref="C5:D5"/>
    <mergeCell ref="E5:F5"/>
    <mergeCell ref="A6:B6"/>
    <mergeCell ref="C6:D6"/>
    <mergeCell ref="E6:F6"/>
    <mergeCell ref="A2:B3"/>
    <mergeCell ref="C2:D2"/>
    <mergeCell ref="E2:F2"/>
    <mergeCell ref="C3:D3"/>
    <mergeCell ref="E3:F3"/>
    <mergeCell ref="A4:B4"/>
    <mergeCell ref="C4:D4"/>
    <mergeCell ref="E4:F4"/>
  </mergeCells>
  <phoneticPr fontId="23"/>
  <hyperlinks>
    <hyperlink ref="A36" r:id="rId1" xr:uid="{00000000-0004-0000-0600-000000000000}"/>
    <hyperlink ref="A39" location="'目次（リンク付）'!A1" display="ページの先頭へ戻る" xr:uid="{00000000-0004-0000-0600-000001000000}"/>
    <hyperlink ref="A41" r:id="rId2" xr:uid="{00000000-0004-0000-0600-000002000000}"/>
    <hyperlink ref="A42" r:id="rId3" xr:uid="{00000000-0004-0000-0600-000003000000}"/>
    <hyperlink ref="A43" r:id="rId4" xr:uid="{00000000-0004-0000-0600-000004000000}"/>
    <hyperlink ref="A44" r:id="rId5" xr:uid="{00000000-0004-0000-0600-000005000000}"/>
    <hyperlink ref="A45" r:id="rId6" xr:uid="{00000000-0004-0000-0600-000006000000}"/>
  </hyperlinks>
  <pageMargins left="0.70866141732283472" right="0.70866141732283472" top="0.74803149606299213" bottom="0.74803149606299213" header="0.31496062992125984" footer="0.31496062992125984"/>
  <pageSetup paperSize="9" scale="57" fitToWidth="0" orientation="portrait" r:id="rId7"/>
  <colBreaks count="2" manualBreakCount="2">
    <brk id="10" max="1048575" man="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Q47"/>
  <sheetViews>
    <sheetView view="pageBreakPreview" zoomScale="70" zoomScaleNormal="100" zoomScaleSheetLayoutView="70" workbookViewId="0">
      <pane xSplit="2" ySplit="3" topLeftCell="D26"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3" width="12" style="2" customWidth="1"/>
    <col min="4" max="4" width="12.33203125" style="2" customWidth="1"/>
    <col min="5" max="5" width="11.88671875" style="2" customWidth="1"/>
    <col min="6" max="6" width="12.21875" style="2" customWidth="1"/>
    <col min="7" max="7" width="12.77734375" style="2" customWidth="1"/>
    <col min="8" max="8" width="13.33203125" style="2" customWidth="1"/>
    <col min="9" max="9" width="11.21875" style="2" customWidth="1"/>
    <col min="10" max="10" width="10.6640625" style="2" customWidth="1"/>
    <col min="11" max="12" width="11.21875" style="2" customWidth="1"/>
    <col min="13" max="13" width="10.5546875" style="2" customWidth="1"/>
    <col min="14" max="16" width="11.21875" style="2" customWidth="1"/>
    <col min="17" max="17" width="12.21875" style="2" customWidth="1"/>
    <col min="18" max="18" width="12" style="2" customWidth="1"/>
    <col min="19" max="19" width="11.5546875" style="2" customWidth="1"/>
    <col min="20" max="20" width="11.21875" style="2" customWidth="1"/>
    <col min="21" max="21" width="11.33203125" style="2" customWidth="1"/>
    <col min="22" max="22" width="10.5546875" style="2" customWidth="1"/>
    <col min="23" max="23" width="11" style="2" customWidth="1"/>
    <col min="24" max="24" width="9.6640625" style="2" customWidth="1"/>
    <col min="25" max="25" width="10.33203125" style="2" customWidth="1"/>
    <col min="26" max="26" width="10.109375" style="2" customWidth="1"/>
    <col min="27" max="27" width="9.88671875" style="2" customWidth="1"/>
    <col min="28" max="28" width="10" style="2" customWidth="1"/>
    <col min="29" max="29" width="11.44140625" style="2" customWidth="1"/>
    <col min="30" max="30" width="8.6640625" style="2" customWidth="1"/>
    <col min="31" max="31" width="11.33203125" style="2" customWidth="1"/>
    <col min="32" max="32" width="11.21875" style="2" customWidth="1"/>
    <col min="33" max="33" width="12.6640625" style="2" customWidth="1"/>
    <col min="34" max="34" width="11.77734375" style="2" customWidth="1"/>
    <col min="35" max="35" width="11.109375" style="2" customWidth="1"/>
    <col min="36" max="36" width="11.21875" style="2" customWidth="1"/>
    <col min="37" max="37" width="11.5546875" style="2" customWidth="1"/>
    <col min="38" max="38" width="12.44140625" style="2" customWidth="1"/>
    <col min="39" max="39" width="11.21875" style="2" customWidth="1"/>
    <col min="40" max="40" width="12" style="2" customWidth="1"/>
    <col min="41" max="41" width="12.44140625" style="2" customWidth="1"/>
    <col min="42" max="42" width="10.88671875" style="2" customWidth="1"/>
    <col min="43" max="16384" width="9" style="2"/>
  </cols>
  <sheetData>
    <row r="1" spans="1:43" ht="13.8" thickBot="1" x14ac:dyDescent="0.25">
      <c r="A1" s="2" t="s">
        <v>1007</v>
      </c>
      <c r="C1" s="6"/>
      <c r="AJ1" s="66"/>
      <c r="AK1" s="67"/>
      <c r="AM1" s="67"/>
      <c r="AN1" s="67"/>
      <c r="AO1" s="90"/>
    </row>
    <row r="2" spans="1:43" ht="27.15" customHeight="1" x14ac:dyDescent="0.2">
      <c r="A2" s="114" t="s">
        <v>0</v>
      </c>
      <c r="B2" s="115"/>
      <c r="C2" s="100" t="s">
        <v>488</v>
      </c>
      <c r="D2" s="101"/>
      <c r="E2" s="100" t="s">
        <v>679</v>
      </c>
      <c r="F2" s="101"/>
      <c r="G2" s="100" t="s">
        <v>405</v>
      </c>
      <c r="H2" s="101"/>
      <c r="I2" s="100" t="s">
        <v>409</v>
      </c>
      <c r="J2" s="279"/>
      <c r="K2" s="264" t="s">
        <v>405</v>
      </c>
      <c r="L2" s="101"/>
      <c r="M2" s="100" t="s">
        <v>778</v>
      </c>
      <c r="N2" s="101"/>
      <c r="O2" s="100" t="s">
        <v>778</v>
      </c>
      <c r="P2" s="101"/>
      <c r="Q2" s="100" t="s">
        <v>778</v>
      </c>
      <c r="R2" s="101"/>
      <c r="S2" s="100" t="s">
        <v>778</v>
      </c>
      <c r="T2" s="279"/>
      <c r="U2" s="299" t="s">
        <v>855</v>
      </c>
      <c r="V2" s="300"/>
      <c r="W2" s="293" t="s">
        <v>893</v>
      </c>
      <c r="X2" s="101"/>
      <c r="Y2" s="100" t="s">
        <v>893</v>
      </c>
      <c r="Z2" s="101"/>
      <c r="AA2" s="100" t="s">
        <v>893</v>
      </c>
      <c r="AB2" s="101"/>
      <c r="AC2" s="100" t="s">
        <v>893</v>
      </c>
      <c r="AD2" s="279"/>
      <c r="AE2" s="264" t="s">
        <v>893</v>
      </c>
      <c r="AF2" s="101"/>
      <c r="AG2" s="187" t="s">
        <v>1013</v>
      </c>
      <c r="AH2" s="188"/>
      <c r="AI2" s="187" t="s">
        <v>1024</v>
      </c>
      <c r="AJ2" s="206"/>
      <c r="AK2" s="225" t="s">
        <v>488</v>
      </c>
      <c r="AL2" s="226"/>
      <c r="AM2" s="340" t="s">
        <v>1422</v>
      </c>
      <c r="AN2" s="341"/>
      <c r="AO2" s="225" t="s">
        <v>1172</v>
      </c>
      <c r="AP2" s="226"/>
      <c r="AQ2" s="37"/>
    </row>
    <row r="3" spans="1:43" ht="14.25" customHeight="1" thickBot="1" x14ac:dyDescent="0.25">
      <c r="A3" s="118"/>
      <c r="B3" s="119"/>
      <c r="C3" s="102" t="s">
        <v>1173</v>
      </c>
      <c r="D3" s="103"/>
      <c r="E3" s="102" t="s">
        <v>307</v>
      </c>
      <c r="F3" s="103"/>
      <c r="G3" s="102" t="s">
        <v>470</v>
      </c>
      <c r="H3" s="103"/>
      <c r="I3" s="102" t="s">
        <v>410</v>
      </c>
      <c r="J3" s="280"/>
      <c r="K3" s="265" t="s">
        <v>470</v>
      </c>
      <c r="L3" s="103"/>
      <c r="M3" s="102" t="s">
        <v>1174</v>
      </c>
      <c r="N3" s="103"/>
      <c r="O3" s="102" t="s">
        <v>1174</v>
      </c>
      <c r="P3" s="103"/>
      <c r="Q3" s="102" t="s">
        <v>1174</v>
      </c>
      <c r="R3" s="103"/>
      <c r="S3" s="102" t="s">
        <v>1174</v>
      </c>
      <c r="T3" s="280"/>
      <c r="U3" s="265" t="s">
        <v>856</v>
      </c>
      <c r="V3" s="280"/>
      <c r="W3" s="294" t="s">
        <v>1090</v>
      </c>
      <c r="X3" s="103"/>
      <c r="Y3" s="102" t="s">
        <v>1090</v>
      </c>
      <c r="Z3" s="103"/>
      <c r="AA3" s="102" t="s">
        <v>1090</v>
      </c>
      <c r="AB3" s="103"/>
      <c r="AC3" s="102" t="s">
        <v>1090</v>
      </c>
      <c r="AD3" s="280"/>
      <c r="AE3" s="265" t="s">
        <v>1090</v>
      </c>
      <c r="AF3" s="103"/>
      <c r="AG3" s="189" t="s">
        <v>1091</v>
      </c>
      <c r="AH3" s="190"/>
      <c r="AI3" s="189" t="s">
        <v>1025</v>
      </c>
      <c r="AJ3" s="207"/>
      <c r="AK3" s="322" t="s">
        <v>1173</v>
      </c>
      <c r="AL3" s="323"/>
      <c r="AM3" s="342" t="s">
        <v>1423</v>
      </c>
      <c r="AN3" s="207"/>
      <c r="AO3" s="247" t="s">
        <v>1175</v>
      </c>
      <c r="AP3" s="248"/>
    </row>
    <row r="4" spans="1:43" ht="42" customHeight="1" thickBot="1" x14ac:dyDescent="0.25">
      <c r="A4" s="120" t="s">
        <v>5</v>
      </c>
      <c r="B4" s="121"/>
      <c r="C4" s="96" t="s">
        <v>299</v>
      </c>
      <c r="D4" s="97"/>
      <c r="E4" s="96" t="s">
        <v>308</v>
      </c>
      <c r="F4" s="97"/>
      <c r="G4" s="96" t="s">
        <v>406</v>
      </c>
      <c r="H4" s="97"/>
      <c r="I4" s="96" t="s">
        <v>411</v>
      </c>
      <c r="J4" s="263"/>
      <c r="K4" s="266" t="s">
        <v>554</v>
      </c>
      <c r="L4" s="97"/>
      <c r="M4" s="96" t="s">
        <v>779</v>
      </c>
      <c r="N4" s="97"/>
      <c r="O4" s="96" t="s">
        <v>426</v>
      </c>
      <c r="P4" s="144"/>
      <c r="Q4" s="96" t="s">
        <v>426</v>
      </c>
      <c r="R4" s="97"/>
      <c r="S4" s="96" t="s">
        <v>426</v>
      </c>
      <c r="T4" s="281"/>
      <c r="U4" s="301" t="s">
        <v>857</v>
      </c>
      <c r="V4" s="302"/>
      <c r="W4" s="295" t="s">
        <v>426</v>
      </c>
      <c r="X4" s="144"/>
      <c r="Y4" s="96" t="s">
        <v>426</v>
      </c>
      <c r="Z4" s="144"/>
      <c r="AA4" s="96" t="s">
        <v>426</v>
      </c>
      <c r="AB4" s="144"/>
      <c r="AC4" s="96" t="s">
        <v>426</v>
      </c>
      <c r="AD4" s="281"/>
      <c r="AE4" s="266" t="s">
        <v>426</v>
      </c>
      <c r="AF4" s="144"/>
      <c r="AG4" s="133" t="s">
        <v>998</v>
      </c>
      <c r="AH4" s="134"/>
      <c r="AI4" s="133" t="s">
        <v>1026</v>
      </c>
      <c r="AJ4" s="205"/>
      <c r="AK4" s="225" t="s">
        <v>1029</v>
      </c>
      <c r="AL4" s="226"/>
      <c r="AM4" s="343" t="s">
        <v>1424</v>
      </c>
      <c r="AN4" s="205"/>
      <c r="AO4" s="231" t="s">
        <v>1176</v>
      </c>
      <c r="AP4" s="232"/>
    </row>
    <row r="5" spans="1:43" ht="17.25" customHeight="1" thickBot="1" x14ac:dyDescent="0.25">
      <c r="A5" s="120" t="s">
        <v>76</v>
      </c>
      <c r="B5" s="121"/>
      <c r="C5" s="110">
        <v>43191</v>
      </c>
      <c r="D5" s="111"/>
      <c r="E5" s="110">
        <v>43191</v>
      </c>
      <c r="F5" s="111"/>
      <c r="G5" s="110">
        <v>43556</v>
      </c>
      <c r="H5" s="111"/>
      <c r="I5" s="110">
        <v>43556</v>
      </c>
      <c r="J5" s="282"/>
      <c r="K5" s="267">
        <v>43922</v>
      </c>
      <c r="L5" s="111"/>
      <c r="M5" s="110">
        <v>44287</v>
      </c>
      <c r="N5" s="111"/>
      <c r="O5" s="110">
        <v>44287</v>
      </c>
      <c r="P5" s="111"/>
      <c r="Q5" s="110">
        <v>44287</v>
      </c>
      <c r="R5" s="111"/>
      <c r="S5" s="110">
        <v>44287</v>
      </c>
      <c r="T5" s="282"/>
      <c r="U5" s="303">
        <v>44652</v>
      </c>
      <c r="V5" s="304"/>
      <c r="W5" s="296">
        <v>44652</v>
      </c>
      <c r="X5" s="111"/>
      <c r="Y5" s="110">
        <v>44652</v>
      </c>
      <c r="Z5" s="111"/>
      <c r="AA5" s="110">
        <v>44652</v>
      </c>
      <c r="AB5" s="111"/>
      <c r="AC5" s="110">
        <v>44652</v>
      </c>
      <c r="AD5" s="282"/>
      <c r="AE5" s="267">
        <v>44652</v>
      </c>
      <c r="AF5" s="111"/>
      <c r="AG5" s="214">
        <v>44713</v>
      </c>
      <c r="AH5" s="217"/>
      <c r="AI5" s="214">
        <v>45017</v>
      </c>
      <c r="AJ5" s="215"/>
      <c r="AK5" s="324">
        <v>45017</v>
      </c>
      <c r="AL5" s="325"/>
      <c r="AM5" s="344">
        <v>45383</v>
      </c>
      <c r="AN5" s="215"/>
      <c r="AO5" s="249">
        <v>45748</v>
      </c>
      <c r="AP5" s="250"/>
    </row>
    <row r="6" spans="1:43" ht="32.25" customHeight="1" thickBot="1" x14ac:dyDescent="0.25">
      <c r="A6" s="120" t="s">
        <v>13</v>
      </c>
      <c r="B6" s="121"/>
      <c r="C6" s="112" t="s">
        <v>1177</v>
      </c>
      <c r="D6" s="113"/>
      <c r="E6" s="112">
        <v>258</v>
      </c>
      <c r="F6" s="113"/>
      <c r="G6" s="112">
        <v>315</v>
      </c>
      <c r="H6" s="113"/>
      <c r="I6" s="112">
        <v>100</v>
      </c>
      <c r="J6" s="283"/>
      <c r="K6" s="268">
        <v>345</v>
      </c>
      <c r="L6" s="113"/>
      <c r="M6" s="112">
        <v>225</v>
      </c>
      <c r="N6" s="113"/>
      <c r="O6" s="112">
        <v>240</v>
      </c>
      <c r="P6" s="113"/>
      <c r="Q6" s="112">
        <v>75</v>
      </c>
      <c r="R6" s="113"/>
      <c r="S6" s="112">
        <v>110</v>
      </c>
      <c r="T6" s="283"/>
      <c r="U6" s="268">
        <v>301</v>
      </c>
      <c r="V6" s="283"/>
      <c r="W6" s="297">
        <v>59</v>
      </c>
      <c r="X6" s="113"/>
      <c r="Y6" s="112">
        <v>51</v>
      </c>
      <c r="Z6" s="113"/>
      <c r="AA6" s="112">
        <v>59</v>
      </c>
      <c r="AB6" s="113"/>
      <c r="AC6" s="112">
        <v>55</v>
      </c>
      <c r="AD6" s="283"/>
      <c r="AE6" s="268">
        <v>55</v>
      </c>
      <c r="AF6" s="113"/>
      <c r="AG6" s="139">
        <v>136</v>
      </c>
      <c r="AH6" s="140"/>
      <c r="AI6" s="139">
        <v>94</v>
      </c>
      <c r="AJ6" s="216"/>
      <c r="AK6" s="326">
        <v>125</v>
      </c>
      <c r="AL6" s="327"/>
      <c r="AM6" s="345" t="s">
        <v>1261</v>
      </c>
      <c r="AN6" s="216"/>
      <c r="AO6" s="251">
        <v>95</v>
      </c>
      <c r="AP6" s="252"/>
    </row>
    <row r="7" spans="1:43" ht="37.65" customHeight="1" thickBot="1" x14ac:dyDescent="0.25">
      <c r="A7" s="120" t="s">
        <v>14</v>
      </c>
      <c r="B7" s="121"/>
      <c r="C7" s="96" t="s">
        <v>489</v>
      </c>
      <c r="D7" s="97"/>
      <c r="E7" s="96" t="s">
        <v>490</v>
      </c>
      <c r="F7" s="97"/>
      <c r="G7" s="96" t="s">
        <v>407</v>
      </c>
      <c r="H7" s="97"/>
      <c r="I7" s="96" t="s">
        <v>412</v>
      </c>
      <c r="J7" s="263"/>
      <c r="K7" s="266" t="s">
        <v>566</v>
      </c>
      <c r="L7" s="97"/>
      <c r="M7" s="96" t="s">
        <v>427</v>
      </c>
      <c r="N7" s="97"/>
      <c r="O7" s="96" t="s">
        <v>429</v>
      </c>
      <c r="P7" s="144"/>
      <c r="Q7" s="96" t="s">
        <v>783</v>
      </c>
      <c r="R7" s="97"/>
      <c r="S7" s="96" t="s">
        <v>784</v>
      </c>
      <c r="T7" s="281"/>
      <c r="U7" s="301" t="s">
        <v>1178</v>
      </c>
      <c r="V7" s="302"/>
      <c r="W7" s="295" t="s">
        <v>894</v>
      </c>
      <c r="X7" s="144"/>
      <c r="Y7" s="96" t="s">
        <v>900</v>
      </c>
      <c r="Z7" s="144"/>
      <c r="AA7" s="96" t="s">
        <v>973</v>
      </c>
      <c r="AB7" s="144"/>
      <c r="AC7" s="96" t="s">
        <v>904</v>
      </c>
      <c r="AD7" s="281"/>
      <c r="AE7" s="266" t="s">
        <v>906</v>
      </c>
      <c r="AF7" s="144"/>
      <c r="AG7" s="133" t="s">
        <v>999</v>
      </c>
      <c r="AH7" s="134"/>
      <c r="AI7" s="133" t="s">
        <v>1028</v>
      </c>
      <c r="AJ7" s="205"/>
      <c r="AK7" s="225" t="s">
        <v>1031</v>
      </c>
      <c r="AL7" s="226"/>
      <c r="AM7" s="343" t="s">
        <v>1425</v>
      </c>
      <c r="AN7" s="205"/>
      <c r="AO7" s="231" t="s">
        <v>1179</v>
      </c>
      <c r="AP7" s="232"/>
    </row>
    <row r="8" spans="1:43" ht="13.5" customHeight="1" x14ac:dyDescent="0.2">
      <c r="A8" s="114" t="s">
        <v>19</v>
      </c>
      <c r="B8" s="115"/>
      <c r="C8" s="100" t="s">
        <v>487</v>
      </c>
      <c r="D8" s="101"/>
      <c r="E8" s="100" t="s">
        <v>680</v>
      </c>
      <c r="F8" s="101"/>
      <c r="G8" s="100" t="s">
        <v>408</v>
      </c>
      <c r="H8" s="101"/>
      <c r="I8" s="100" t="s">
        <v>413</v>
      </c>
      <c r="J8" s="279"/>
      <c r="K8" s="264" t="s">
        <v>792</v>
      </c>
      <c r="L8" s="101"/>
      <c r="M8" s="100" t="s">
        <v>428</v>
      </c>
      <c r="N8" s="101"/>
      <c r="O8" s="100" t="s">
        <v>430</v>
      </c>
      <c r="P8" s="145"/>
      <c r="Q8" s="100" t="s">
        <v>781</v>
      </c>
      <c r="R8" s="101"/>
      <c r="S8" s="100" t="s">
        <v>782</v>
      </c>
      <c r="T8" s="261"/>
      <c r="U8" s="272" t="s">
        <v>858</v>
      </c>
      <c r="V8" s="180"/>
      <c r="W8" s="100" t="s">
        <v>895</v>
      </c>
      <c r="X8" s="145"/>
      <c r="Y8" s="100" t="s">
        <v>901</v>
      </c>
      <c r="Z8" s="145"/>
      <c r="AA8" s="100" t="s">
        <v>902</v>
      </c>
      <c r="AB8" s="145"/>
      <c r="AC8" s="100" t="s">
        <v>905</v>
      </c>
      <c r="AD8" s="261"/>
      <c r="AE8" s="264" t="s">
        <v>907</v>
      </c>
      <c r="AF8" s="145"/>
      <c r="AG8" s="187" t="s">
        <v>1000</v>
      </c>
      <c r="AH8" s="188"/>
      <c r="AI8" s="187" t="s">
        <v>1027</v>
      </c>
      <c r="AJ8" s="206"/>
      <c r="AK8" s="227" t="s">
        <v>1030</v>
      </c>
      <c r="AL8" s="228"/>
      <c r="AM8" s="346" t="s">
        <v>1426</v>
      </c>
      <c r="AN8" s="206"/>
      <c r="AO8" s="253" t="s">
        <v>1180</v>
      </c>
      <c r="AP8" s="254"/>
    </row>
    <row r="9" spans="1:43" ht="24" customHeight="1" thickBot="1" x14ac:dyDescent="0.25">
      <c r="A9" s="118"/>
      <c r="B9" s="119"/>
      <c r="C9" s="102"/>
      <c r="D9" s="103"/>
      <c r="E9" s="102"/>
      <c r="F9" s="103"/>
      <c r="G9" s="102"/>
      <c r="H9" s="103"/>
      <c r="I9" s="102"/>
      <c r="J9" s="280"/>
      <c r="K9" s="265"/>
      <c r="L9" s="103"/>
      <c r="M9" s="102"/>
      <c r="N9" s="103"/>
      <c r="O9" s="102"/>
      <c r="P9" s="146"/>
      <c r="Q9" s="102"/>
      <c r="R9" s="103"/>
      <c r="S9" s="102"/>
      <c r="T9" s="262"/>
      <c r="U9" s="265"/>
      <c r="V9" s="146"/>
      <c r="W9" s="102"/>
      <c r="X9" s="146"/>
      <c r="Y9" s="102"/>
      <c r="Z9" s="146"/>
      <c r="AA9" s="102"/>
      <c r="AB9" s="146"/>
      <c r="AC9" s="102"/>
      <c r="AD9" s="262"/>
      <c r="AE9" s="265"/>
      <c r="AF9" s="146"/>
      <c r="AG9" s="189"/>
      <c r="AH9" s="190"/>
      <c r="AI9" s="189"/>
      <c r="AJ9" s="207"/>
      <c r="AK9" s="229"/>
      <c r="AL9" s="230"/>
      <c r="AM9" s="347"/>
      <c r="AN9" s="207"/>
      <c r="AO9" s="229"/>
      <c r="AP9" s="230"/>
    </row>
    <row r="10" spans="1:43" ht="18.75" customHeight="1" thickBot="1" x14ac:dyDescent="0.25">
      <c r="A10" s="120" t="s">
        <v>102</v>
      </c>
      <c r="B10" s="121"/>
      <c r="C10" s="98" t="s">
        <v>903</v>
      </c>
      <c r="D10" s="99"/>
      <c r="E10" s="98" t="s">
        <v>681</v>
      </c>
      <c r="F10" s="99"/>
      <c r="G10" s="98" t="s">
        <v>448</v>
      </c>
      <c r="H10" s="99"/>
      <c r="I10" s="98" t="s">
        <v>452</v>
      </c>
      <c r="J10" s="284"/>
      <c r="K10" s="269" t="s">
        <v>974</v>
      </c>
      <c r="L10" s="99"/>
      <c r="M10" s="98" t="s">
        <v>1181</v>
      </c>
      <c r="N10" s="99"/>
      <c r="O10" s="98" t="s">
        <v>1092</v>
      </c>
      <c r="P10" s="99"/>
      <c r="Q10" s="98" t="s">
        <v>1182</v>
      </c>
      <c r="R10" s="99"/>
      <c r="S10" s="98" t="s">
        <v>1183</v>
      </c>
      <c r="T10" s="284"/>
      <c r="U10" s="269" t="s">
        <v>859</v>
      </c>
      <c r="V10" s="178"/>
      <c r="W10" s="98" t="s">
        <v>1184</v>
      </c>
      <c r="X10" s="99"/>
      <c r="Y10" s="98" t="s">
        <v>1185</v>
      </c>
      <c r="Z10" s="99"/>
      <c r="AA10" s="98" t="s">
        <v>1186</v>
      </c>
      <c r="AB10" s="99"/>
      <c r="AC10" s="98" t="s">
        <v>1187</v>
      </c>
      <c r="AD10" s="284"/>
      <c r="AE10" s="269" t="s">
        <v>1188</v>
      </c>
      <c r="AF10" s="99"/>
      <c r="AG10" s="208" t="s">
        <v>1014</v>
      </c>
      <c r="AH10" s="218"/>
      <c r="AI10" s="208" t="s">
        <v>1050</v>
      </c>
      <c r="AJ10" s="209"/>
      <c r="AK10" s="328" t="s">
        <v>1093</v>
      </c>
      <c r="AL10" s="329"/>
      <c r="AM10" s="348" t="s">
        <v>1427</v>
      </c>
      <c r="AN10" s="284"/>
      <c r="AO10" s="255" t="s">
        <v>1189</v>
      </c>
      <c r="AP10" s="256"/>
    </row>
    <row r="11" spans="1:43" ht="18" customHeight="1" thickBot="1" x14ac:dyDescent="0.25">
      <c r="A11" s="120" t="s">
        <v>21</v>
      </c>
      <c r="B11" s="121"/>
      <c r="C11" s="98" t="s">
        <v>264</v>
      </c>
      <c r="D11" s="99"/>
      <c r="E11" s="98" t="s">
        <v>264</v>
      </c>
      <c r="F11" s="99"/>
      <c r="G11" s="98" t="s">
        <v>449</v>
      </c>
      <c r="H11" s="99"/>
      <c r="I11" s="98" t="s">
        <v>453</v>
      </c>
      <c r="J11" s="284"/>
      <c r="K11" s="269" t="s">
        <v>433</v>
      </c>
      <c r="L11" s="99"/>
      <c r="M11" s="98" t="s">
        <v>431</v>
      </c>
      <c r="N11" s="99"/>
      <c r="O11" s="98" t="s">
        <v>431</v>
      </c>
      <c r="P11" s="178"/>
      <c r="Q11" s="98" t="s">
        <v>431</v>
      </c>
      <c r="R11" s="99"/>
      <c r="S11" s="98" t="s">
        <v>431</v>
      </c>
      <c r="T11" s="285"/>
      <c r="U11" s="269" t="s">
        <v>433</v>
      </c>
      <c r="V11" s="178"/>
      <c r="W11" s="98" t="s">
        <v>431</v>
      </c>
      <c r="X11" s="178"/>
      <c r="Y11" s="98" t="s">
        <v>431</v>
      </c>
      <c r="Z11" s="178"/>
      <c r="AA11" s="98" t="s">
        <v>431</v>
      </c>
      <c r="AB11" s="178"/>
      <c r="AC11" s="98" t="s">
        <v>431</v>
      </c>
      <c r="AD11" s="285"/>
      <c r="AE11" s="269" t="s">
        <v>431</v>
      </c>
      <c r="AF11" s="178"/>
      <c r="AG11" s="208" t="s">
        <v>433</v>
      </c>
      <c r="AH11" s="218"/>
      <c r="AI11" s="208" t="s">
        <v>433</v>
      </c>
      <c r="AJ11" s="209"/>
      <c r="AK11" s="257" t="s">
        <v>433</v>
      </c>
      <c r="AL11" s="258"/>
      <c r="AM11" s="348" t="s">
        <v>433</v>
      </c>
      <c r="AN11" s="284"/>
      <c r="AO11" s="257" t="s">
        <v>433</v>
      </c>
      <c r="AP11" s="258"/>
    </row>
    <row r="12" spans="1:43" ht="30.75" customHeight="1" thickBot="1" x14ac:dyDescent="0.25">
      <c r="A12" s="124" t="s">
        <v>82</v>
      </c>
      <c r="B12" s="1" t="s">
        <v>23</v>
      </c>
      <c r="C12" s="46" t="s">
        <v>24</v>
      </c>
      <c r="D12" s="46" t="s">
        <v>25</v>
      </c>
      <c r="E12" s="46" t="s">
        <v>24</v>
      </c>
      <c r="F12" s="46" t="s">
        <v>25</v>
      </c>
      <c r="G12" s="46" t="s">
        <v>24</v>
      </c>
      <c r="H12" s="46" t="s">
        <v>25</v>
      </c>
      <c r="I12" s="88" t="s">
        <v>24</v>
      </c>
      <c r="J12" s="72" t="s">
        <v>25</v>
      </c>
      <c r="K12" s="94" t="s">
        <v>24</v>
      </c>
      <c r="L12" s="88" t="s">
        <v>25</v>
      </c>
      <c r="M12" s="46" t="s">
        <v>24</v>
      </c>
      <c r="N12" s="46" t="s">
        <v>25</v>
      </c>
      <c r="O12" s="46" t="s">
        <v>24</v>
      </c>
      <c r="P12" s="31" t="s">
        <v>25</v>
      </c>
      <c r="Q12" s="46" t="s">
        <v>24</v>
      </c>
      <c r="R12" s="46" t="s">
        <v>25</v>
      </c>
      <c r="S12" s="46" t="s">
        <v>24</v>
      </c>
      <c r="T12" s="86" t="s">
        <v>25</v>
      </c>
      <c r="U12" s="94" t="s">
        <v>24</v>
      </c>
      <c r="V12" s="31" t="s">
        <v>25</v>
      </c>
      <c r="W12" s="46" t="s">
        <v>24</v>
      </c>
      <c r="X12" s="31" t="s">
        <v>25</v>
      </c>
      <c r="Y12" s="46" t="s">
        <v>24</v>
      </c>
      <c r="Z12" s="31" t="s">
        <v>25</v>
      </c>
      <c r="AA12" s="46" t="s">
        <v>24</v>
      </c>
      <c r="AB12" s="31" t="s">
        <v>25</v>
      </c>
      <c r="AC12" s="88" t="s">
        <v>24</v>
      </c>
      <c r="AD12" s="86" t="s">
        <v>25</v>
      </c>
      <c r="AE12" s="94" t="s">
        <v>24</v>
      </c>
      <c r="AF12" s="31" t="s">
        <v>25</v>
      </c>
      <c r="AG12" s="69" t="s">
        <v>24</v>
      </c>
      <c r="AH12" s="69" t="s">
        <v>25</v>
      </c>
      <c r="AI12" s="69" t="s">
        <v>24</v>
      </c>
      <c r="AJ12" s="70" t="s">
        <v>25</v>
      </c>
      <c r="AK12" s="73" t="s">
        <v>24</v>
      </c>
      <c r="AL12" s="73" t="s">
        <v>25</v>
      </c>
      <c r="AM12" s="74" t="s">
        <v>24</v>
      </c>
      <c r="AN12" s="70" t="s">
        <v>25</v>
      </c>
      <c r="AO12" s="93" t="s">
        <v>24</v>
      </c>
      <c r="AP12" s="92" t="s">
        <v>25</v>
      </c>
    </row>
    <row r="13" spans="1:43" ht="46.5" customHeight="1" thickBot="1" x14ac:dyDescent="0.25">
      <c r="A13" s="126"/>
      <c r="B13" s="1" t="s">
        <v>83</v>
      </c>
      <c r="C13" s="47" t="s">
        <v>1190</v>
      </c>
      <c r="D13" s="47" t="s">
        <v>301</v>
      </c>
      <c r="E13" s="47" t="s">
        <v>265</v>
      </c>
      <c r="F13" s="47" t="s">
        <v>975</v>
      </c>
      <c r="G13" s="47">
        <v>60</v>
      </c>
      <c r="H13" s="47">
        <v>0</v>
      </c>
      <c r="I13" s="89">
        <v>40</v>
      </c>
      <c r="J13" s="75">
        <v>51</v>
      </c>
      <c r="K13" s="95">
        <v>60</v>
      </c>
      <c r="L13" s="89">
        <v>30</v>
      </c>
      <c r="M13" s="47">
        <v>52</v>
      </c>
      <c r="N13" s="47" t="s">
        <v>165</v>
      </c>
      <c r="O13" s="47">
        <v>90</v>
      </c>
      <c r="P13" s="5" t="s">
        <v>165</v>
      </c>
      <c r="Q13" s="47">
        <v>21</v>
      </c>
      <c r="R13" s="47" t="s">
        <v>165</v>
      </c>
      <c r="S13" s="47">
        <v>28</v>
      </c>
      <c r="T13" s="87" t="s">
        <v>165</v>
      </c>
      <c r="U13" s="95">
        <v>54</v>
      </c>
      <c r="V13" s="5">
        <v>39</v>
      </c>
      <c r="W13" s="47">
        <v>32</v>
      </c>
      <c r="X13" s="5" t="s">
        <v>165</v>
      </c>
      <c r="Y13" s="47">
        <v>26</v>
      </c>
      <c r="Z13" s="5" t="s">
        <v>165</v>
      </c>
      <c r="AA13" s="47">
        <v>32</v>
      </c>
      <c r="AB13" s="5" t="s">
        <v>165</v>
      </c>
      <c r="AC13" s="89">
        <v>28</v>
      </c>
      <c r="AD13" s="87" t="s">
        <v>165</v>
      </c>
      <c r="AE13" s="95">
        <v>28</v>
      </c>
      <c r="AF13" s="5" t="s">
        <v>165</v>
      </c>
      <c r="AG13" s="68">
        <v>72</v>
      </c>
      <c r="AH13" s="68">
        <v>55</v>
      </c>
      <c r="AI13" s="68">
        <v>48</v>
      </c>
      <c r="AJ13" s="71">
        <v>40</v>
      </c>
      <c r="AK13" s="76">
        <v>55</v>
      </c>
      <c r="AL13" s="77">
        <v>55</v>
      </c>
      <c r="AM13" s="78">
        <v>75</v>
      </c>
      <c r="AN13" s="71">
        <v>59</v>
      </c>
      <c r="AO13" s="81">
        <v>47</v>
      </c>
      <c r="AP13" s="77">
        <v>42</v>
      </c>
    </row>
    <row r="14" spans="1:43" ht="51.9" customHeight="1" thickBot="1" x14ac:dyDescent="0.25">
      <c r="A14" s="126"/>
      <c r="B14" s="1" t="s">
        <v>84</v>
      </c>
      <c r="C14" s="47" t="s">
        <v>294</v>
      </c>
      <c r="D14" s="47" t="s">
        <v>165</v>
      </c>
      <c r="E14" s="47">
        <v>105</v>
      </c>
      <c r="F14" s="47" t="s">
        <v>165</v>
      </c>
      <c r="G14" s="47">
        <v>255</v>
      </c>
      <c r="H14" s="47" t="s">
        <v>165</v>
      </c>
      <c r="I14" s="89">
        <v>9</v>
      </c>
      <c r="J14" s="75" t="s">
        <v>165</v>
      </c>
      <c r="K14" s="95">
        <v>255</v>
      </c>
      <c r="L14" s="89" t="s">
        <v>165</v>
      </c>
      <c r="M14" s="47">
        <v>173</v>
      </c>
      <c r="N14" s="47" t="s">
        <v>165</v>
      </c>
      <c r="O14" s="47">
        <v>150</v>
      </c>
      <c r="P14" s="5" t="s">
        <v>165</v>
      </c>
      <c r="Q14" s="47">
        <v>54</v>
      </c>
      <c r="R14" s="47" t="s">
        <v>165</v>
      </c>
      <c r="S14" s="47">
        <v>82</v>
      </c>
      <c r="T14" s="87" t="s">
        <v>165</v>
      </c>
      <c r="U14" s="95">
        <v>208</v>
      </c>
      <c r="V14" s="5" t="s">
        <v>165</v>
      </c>
      <c r="W14" s="47">
        <v>27</v>
      </c>
      <c r="X14" s="5" t="s">
        <v>165</v>
      </c>
      <c r="Y14" s="47">
        <v>25</v>
      </c>
      <c r="Z14" s="5" t="s">
        <v>165</v>
      </c>
      <c r="AA14" s="47">
        <v>27</v>
      </c>
      <c r="AB14" s="5" t="s">
        <v>165</v>
      </c>
      <c r="AC14" s="89">
        <v>27</v>
      </c>
      <c r="AD14" s="87" t="s">
        <v>165</v>
      </c>
      <c r="AE14" s="95">
        <v>27</v>
      </c>
      <c r="AF14" s="5" t="s">
        <v>165</v>
      </c>
      <c r="AG14" s="68">
        <v>9</v>
      </c>
      <c r="AH14" s="68" t="s">
        <v>165</v>
      </c>
      <c r="AI14" s="68">
        <v>6</v>
      </c>
      <c r="AJ14" s="71" t="s">
        <v>1046</v>
      </c>
      <c r="AK14" s="79">
        <v>15</v>
      </c>
      <c r="AL14" s="77" t="s">
        <v>1046</v>
      </c>
      <c r="AM14" s="78">
        <v>6</v>
      </c>
      <c r="AN14" s="71" t="s">
        <v>1428</v>
      </c>
      <c r="AO14" s="91">
        <v>6</v>
      </c>
      <c r="AP14" s="77" t="s">
        <v>1046</v>
      </c>
    </row>
    <row r="15" spans="1:43" ht="26.25" customHeight="1" thickBot="1" x14ac:dyDescent="0.25">
      <c r="A15" s="125"/>
      <c r="B15" s="1" t="s">
        <v>27</v>
      </c>
      <c r="C15" s="47" t="s">
        <v>1191</v>
      </c>
      <c r="D15" s="47" t="s">
        <v>301</v>
      </c>
      <c r="E15" s="47">
        <v>195</v>
      </c>
      <c r="F15" s="47" t="s">
        <v>975</v>
      </c>
      <c r="G15" s="47">
        <v>315</v>
      </c>
      <c r="H15" s="47">
        <v>0</v>
      </c>
      <c r="I15" s="89">
        <v>49</v>
      </c>
      <c r="J15" s="75">
        <v>51</v>
      </c>
      <c r="K15" s="95">
        <v>315</v>
      </c>
      <c r="L15" s="89">
        <v>30</v>
      </c>
      <c r="M15" s="47">
        <v>225</v>
      </c>
      <c r="N15" s="47">
        <v>0</v>
      </c>
      <c r="O15" s="47">
        <v>240</v>
      </c>
      <c r="P15" s="5">
        <v>0</v>
      </c>
      <c r="Q15" s="47">
        <v>75</v>
      </c>
      <c r="R15" s="47">
        <v>0</v>
      </c>
      <c r="S15" s="47">
        <v>110</v>
      </c>
      <c r="T15" s="87">
        <v>0</v>
      </c>
      <c r="U15" s="95">
        <v>262</v>
      </c>
      <c r="V15" s="5">
        <v>39</v>
      </c>
      <c r="W15" s="47">
        <v>59</v>
      </c>
      <c r="X15" s="5">
        <v>0</v>
      </c>
      <c r="Y15" s="47">
        <v>51</v>
      </c>
      <c r="Z15" s="5">
        <v>0</v>
      </c>
      <c r="AA15" s="47">
        <v>59</v>
      </c>
      <c r="AB15" s="5">
        <v>0</v>
      </c>
      <c r="AC15" s="89">
        <v>55</v>
      </c>
      <c r="AD15" s="87">
        <v>0</v>
      </c>
      <c r="AE15" s="95">
        <v>55</v>
      </c>
      <c r="AF15" s="5">
        <v>0</v>
      </c>
      <c r="AG15" s="68">
        <v>81</v>
      </c>
      <c r="AH15" s="68">
        <v>55</v>
      </c>
      <c r="AI15" s="68">
        <f>SUM(AI13:AI14)</f>
        <v>54</v>
      </c>
      <c r="AJ15" s="71">
        <f t="shared" ref="AJ15:AK15" si="0">SUM(AJ13:AJ14)</f>
        <v>40</v>
      </c>
      <c r="AK15" s="80">
        <f t="shared" si="0"/>
        <v>70</v>
      </c>
      <c r="AL15" s="81">
        <f>SUM(AL13:AL14)</f>
        <v>55</v>
      </c>
      <c r="AM15" s="78">
        <f>SUM(AM13:AM14)</f>
        <v>81</v>
      </c>
      <c r="AN15" s="71">
        <f>SUM(AN13:AN14)</f>
        <v>59</v>
      </c>
      <c r="AO15" s="91">
        <f t="shared" ref="AO15:AP15" si="1">SUM(AO13:AO14)</f>
        <v>53</v>
      </c>
      <c r="AP15" s="81">
        <f t="shared" si="1"/>
        <v>42</v>
      </c>
    </row>
    <row r="16" spans="1:43" ht="13.5" customHeight="1" x14ac:dyDescent="0.2">
      <c r="A16" s="114" t="s">
        <v>28</v>
      </c>
      <c r="B16" s="115"/>
      <c r="C16" s="100" t="s">
        <v>302</v>
      </c>
      <c r="D16" s="101"/>
      <c r="E16" s="100" t="s">
        <v>309</v>
      </c>
      <c r="F16" s="101"/>
      <c r="G16" s="100" t="s">
        <v>471</v>
      </c>
      <c r="H16" s="101"/>
      <c r="I16" s="100" t="s">
        <v>441</v>
      </c>
      <c r="J16" s="279"/>
      <c r="K16" s="311" t="s">
        <v>602</v>
      </c>
      <c r="L16" s="312"/>
      <c r="M16" s="100" t="s">
        <v>780</v>
      </c>
      <c r="N16" s="101"/>
      <c r="O16" s="100" t="s">
        <v>780</v>
      </c>
      <c r="P16" s="101"/>
      <c r="Q16" s="100" t="s">
        <v>780</v>
      </c>
      <c r="R16" s="101"/>
      <c r="S16" s="100" t="s">
        <v>780</v>
      </c>
      <c r="T16" s="279"/>
      <c r="U16" s="264" t="s">
        <v>860</v>
      </c>
      <c r="V16" s="101"/>
      <c r="W16" s="100" t="s">
        <v>896</v>
      </c>
      <c r="X16" s="101"/>
      <c r="Y16" s="100" t="s">
        <v>896</v>
      </c>
      <c r="Z16" s="101"/>
      <c r="AA16" s="100" t="s">
        <v>896</v>
      </c>
      <c r="AB16" s="101"/>
      <c r="AC16" s="100" t="s">
        <v>896</v>
      </c>
      <c r="AD16" s="279"/>
      <c r="AE16" s="264" t="s">
        <v>896</v>
      </c>
      <c r="AF16" s="101"/>
      <c r="AG16" s="187" t="s">
        <v>1001</v>
      </c>
      <c r="AH16" s="188"/>
      <c r="AI16" s="187" t="s">
        <v>1051</v>
      </c>
      <c r="AJ16" s="206"/>
      <c r="AK16" s="227" t="s">
        <v>1055</v>
      </c>
      <c r="AL16" s="228"/>
      <c r="AM16" s="346" t="s">
        <v>1429</v>
      </c>
      <c r="AN16" s="206"/>
      <c r="AO16" s="227" t="s">
        <v>1192</v>
      </c>
      <c r="AP16" s="228"/>
    </row>
    <row r="17" spans="1:42" ht="319.8" customHeight="1" thickBot="1" x14ac:dyDescent="0.25">
      <c r="A17" s="118"/>
      <c r="B17" s="119"/>
      <c r="C17" s="102"/>
      <c r="D17" s="103"/>
      <c r="E17" s="102"/>
      <c r="F17" s="103"/>
      <c r="G17" s="102"/>
      <c r="H17" s="103"/>
      <c r="I17" s="102"/>
      <c r="J17" s="280"/>
      <c r="K17" s="313"/>
      <c r="L17" s="314"/>
      <c r="M17" s="102"/>
      <c r="N17" s="103"/>
      <c r="O17" s="102"/>
      <c r="P17" s="103"/>
      <c r="Q17" s="102"/>
      <c r="R17" s="103"/>
      <c r="S17" s="102"/>
      <c r="T17" s="280"/>
      <c r="U17" s="265"/>
      <c r="V17" s="103"/>
      <c r="W17" s="102"/>
      <c r="X17" s="103"/>
      <c r="Y17" s="102"/>
      <c r="Z17" s="103"/>
      <c r="AA17" s="102"/>
      <c r="AB17" s="103"/>
      <c r="AC17" s="102"/>
      <c r="AD17" s="280"/>
      <c r="AE17" s="265"/>
      <c r="AF17" s="103"/>
      <c r="AG17" s="189"/>
      <c r="AH17" s="190"/>
      <c r="AI17" s="189"/>
      <c r="AJ17" s="207"/>
      <c r="AK17" s="319"/>
      <c r="AL17" s="320"/>
      <c r="AM17" s="347"/>
      <c r="AN17" s="207"/>
      <c r="AO17" s="229"/>
      <c r="AP17" s="230"/>
    </row>
    <row r="18" spans="1:42" ht="13.5" customHeight="1" x14ac:dyDescent="0.2">
      <c r="A18" s="114" t="s">
        <v>34</v>
      </c>
      <c r="B18" s="115"/>
      <c r="C18" s="100" t="s">
        <v>304</v>
      </c>
      <c r="D18" s="101"/>
      <c r="E18" s="100" t="s">
        <v>310</v>
      </c>
      <c r="F18" s="101"/>
      <c r="G18" s="135" t="s">
        <v>273</v>
      </c>
      <c r="H18" s="291"/>
      <c r="I18" s="135" t="s">
        <v>105</v>
      </c>
      <c r="J18" s="136"/>
      <c r="K18" s="264" t="s">
        <v>612</v>
      </c>
      <c r="L18" s="101"/>
      <c r="M18" s="135" t="s">
        <v>793</v>
      </c>
      <c r="N18" s="291"/>
      <c r="O18" s="135" t="s">
        <v>793</v>
      </c>
      <c r="P18" s="291"/>
      <c r="Q18" s="135" t="s">
        <v>793</v>
      </c>
      <c r="R18" s="291"/>
      <c r="S18" s="135" t="s">
        <v>793</v>
      </c>
      <c r="T18" s="136"/>
      <c r="U18" s="141" t="s">
        <v>324</v>
      </c>
      <c r="V18" s="291"/>
      <c r="W18" s="135" t="s">
        <v>897</v>
      </c>
      <c r="X18" s="291"/>
      <c r="Y18" s="135" t="s">
        <v>793</v>
      </c>
      <c r="Z18" s="291"/>
      <c r="AA18" s="135" t="s">
        <v>793</v>
      </c>
      <c r="AB18" s="291"/>
      <c r="AC18" s="135" t="s">
        <v>793</v>
      </c>
      <c r="AD18" s="136"/>
      <c r="AE18" s="141" t="s">
        <v>793</v>
      </c>
      <c r="AF18" s="270"/>
      <c r="AG18" s="197" t="s">
        <v>1002</v>
      </c>
      <c r="AH18" s="221"/>
      <c r="AI18" s="197" t="s">
        <v>1052</v>
      </c>
      <c r="AJ18" s="198"/>
      <c r="AK18" s="330" t="s">
        <v>1056</v>
      </c>
      <c r="AL18" s="331"/>
      <c r="AM18" s="352" t="s">
        <v>1430</v>
      </c>
      <c r="AN18" s="198"/>
      <c r="AO18" s="233" t="s">
        <v>106</v>
      </c>
      <c r="AP18" s="234"/>
    </row>
    <row r="19" spans="1:42" ht="13.5" customHeight="1" x14ac:dyDescent="0.2">
      <c r="A19" s="116"/>
      <c r="B19" s="117"/>
      <c r="C19" s="104" t="s">
        <v>106</v>
      </c>
      <c r="D19" s="105"/>
      <c r="E19" s="104" t="s">
        <v>311</v>
      </c>
      <c r="F19" s="105"/>
      <c r="G19" s="137"/>
      <c r="H19" s="292"/>
      <c r="I19" s="137"/>
      <c r="J19" s="138"/>
      <c r="K19" s="272"/>
      <c r="L19" s="105"/>
      <c r="M19" s="137"/>
      <c r="N19" s="292"/>
      <c r="O19" s="137"/>
      <c r="P19" s="292"/>
      <c r="Q19" s="137"/>
      <c r="R19" s="292"/>
      <c r="S19" s="137"/>
      <c r="T19" s="138"/>
      <c r="U19" s="142"/>
      <c r="V19" s="298"/>
      <c r="W19" s="137"/>
      <c r="X19" s="292"/>
      <c r="Y19" s="137"/>
      <c r="Z19" s="292"/>
      <c r="AA19" s="137"/>
      <c r="AB19" s="292"/>
      <c r="AC19" s="137"/>
      <c r="AD19" s="138"/>
      <c r="AE19" s="142"/>
      <c r="AF19" s="271"/>
      <c r="AG19" s="199"/>
      <c r="AH19" s="222"/>
      <c r="AI19" s="199"/>
      <c r="AJ19" s="200"/>
      <c r="AK19" s="332"/>
      <c r="AL19" s="333"/>
      <c r="AM19" s="353"/>
      <c r="AN19" s="200"/>
      <c r="AO19" s="235"/>
      <c r="AP19" s="236"/>
    </row>
    <row r="20" spans="1:42" ht="13.5" customHeight="1" x14ac:dyDescent="0.2">
      <c r="A20" s="116"/>
      <c r="B20" s="117"/>
      <c r="C20" s="104"/>
      <c r="D20" s="105"/>
      <c r="E20" s="104"/>
      <c r="F20" s="105"/>
      <c r="G20" s="104"/>
      <c r="H20" s="105"/>
      <c r="I20" s="104" t="s">
        <v>454</v>
      </c>
      <c r="J20" s="286"/>
      <c r="K20" s="272"/>
      <c r="L20" s="105"/>
      <c r="M20" s="104"/>
      <c r="N20" s="105"/>
      <c r="O20" s="104"/>
      <c r="P20" s="105"/>
      <c r="Q20" s="104"/>
      <c r="R20" s="105"/>
      <c r="S20" s="104"/>
      <c r="T20" s="286"/>
      <c r="U20" s="272" t="s">
        <v>861</v>
      </c>
      <c r="V20" s="105"/>
      <c r="W20" s="104"/>
      <c r="X20" s="105"/>
      <c r="Y20" s="104"/>
      <c r="Z20" s="105"/>
      <c r="AA20" s="104"/>
      <c r="AB20" s="105"/>
      <c r="AC20" s="104"/>
      <c r="AD20" s="286"/>
      <c r="AE20" s="272"/>
      <c r="AF20" s="105"/>
      <c r="AG20" s="201" t="s">
        <v>1003</v>
      </c>
      <c r="AH20" s="220"/>
      <c r="AI20" s="201" t="s">
        <v>1053</v>
      </c>
      <c r="AJ20" s="202"/>
      <c r="AK20" s="321" t="s">
        <v>1057</v>
      </c>
      <c r="AL20" s="334"/>
      <c r="AM20" s="354" t="s">
        <v>1431</v>
      </c>
      <c r="AN20" s="202"/>
      <c r="AO20" s="237" t="s">
        <v>304</v>
      </c>
      <c r="AP20" s="238"/>
    </row>
    <row r="21" spans="1:42" ht="18.600000000000001" customHeight="1" thickBot="1" x14ac:dyDescent="0.25">
      <c r="A21" s="118"/>
      <c r="B21" s="119"/>
      <c r="C21" s="102"/>
      <c r="D21" s="103"/>
      <c r="E21" s="102"/>
      <c r="F21" s="103"/>
      <c r="G21" s="131"/>
      <c r="H21" s="132"/>
      <c r="I21" s="131"/>
      <c r="J21" s="307"/>
      <c r="K21" s="273"/>
      <c r="L21" s="132"/>
      <c r="M21" s="131"/>
      <c r="N21" s="132"/>
      <c r="O21" s="131"/>
      <c r="P21" s="175"/>
      <c r="Q21" s="131"/>
      <c r="R21" s="132"/>
      <c r="S21" s="131"/>
      <c r="T21" s="287"/>
      <c r="U21" s="273"/>
      <c r="V21" s="175"/>
      <c r="W21" s="131"/>
      <c r="X21" s="175"/>
      <c r="Y21" s="131"/>
      <c r="Z21" s="175"/>
      <c r="AA21" s="131"/>
      <c r="AB21" s="175"/>
      <c r="AC21" s="131"/>
      <c r="AD21" s="287"/>
      <c r="AE21" s="273"/>
      <c r="AF21" s="175"/>
      <c r="AG21" s="259" t="s">
        <v>1004</v>
      </c>
      <c r="AH21" s="260"/>
      <c r="AI21" s="259" t="s">
        <v>1054</v>
      </c>
      <c r="AJ21" s="315"/>
      <c r="AK21" s="335" t="s">
        <v>106</v>
      </c>
      <c r="AL21" s="336"/>
      <c r="AM21" s="355" t="s">
        <v>1432</v>
      </c>
      <c r="AN21" s="315"/>
      <c r="AO21" s="239" t="s">
        <v>105</v>
      </c>
      <c r="AP21" s="240"/>
    </row>
    <row r="22" spans="1:42" ht="33" customHeight="1" thickBot="1" x14ac:dyDescent="0.25">
      <c r="A22" s="124" t="s">
        <v>43</v>
      </c>
      <c r="B22" s="1" t="s">
        <v>44</v>
      </c>
      <c r="C22" s="96" t="s">
        <v>305</v>
      </c>
      <c r="D22" s="97"/>
      <c r="E22" s="96" t="s">
        <v>312</v>
      </c>
      <c r="F22" s="97"/>
      <c r="G22" s="96" t="s">
        <v>386</v>
      </c>
      <c r="H22" s="97"/>
      <c r="I22" s="96" t="s">
        <v>386</v>
      </c>
      <c r="J22" s="263"/>
      <c r="K22" s="266" t="s">
        <v>386</v>
      </c>
      <c r="L22" s="97"/>
      <c r="M22" s="96" t="s">
        <v>794</v>
      </c>
      <c r="N22" s="97"/>
      <c r="O22" s="96" t="s">
        <v>794</v>
      </c>
      <c r="P22" s="97"/>
      <c r="Q22" s="96" t="s">
        <v>898</v>
      </c>
      <c r="R22" s="97"/>
      <c r="S22" s="96" t="s">
        <v>898</v>
      </c>
      <c r="T22" s="263"/>
      <c r="U22" s="266" t="s">
        <v>386</v>
      </c>
      <c r="V22" s="97"/>
      <c r="W22" s="96" t="s">
        <v>898</v>
      </c>
      <c r="X22" s="97"/>
      <c r="Y22" s="96" t="s">
        <v>898</v>
      </c>
      <c r="Z22" s="97"/>
      <c r="AA22" s="96" t="s">
        <v>898</v>
      </c>
      <c r="AB22" s="97"/>
      <c r="AC22" s="96" t="s">
        <v>898</v>
      </c>
      <c r="AD22" s="263"/>
      <c r="AE22" s="266" t="s">
        <v>898</v>
      </c>
      <c r="AF22" s="97"/>
      <c r="AG22" s="133" t="s">
        <v>1015</v>
      </c>
      <c r="AH22" s="134"/>
      <c r="AI22" s="133" t="s">
        <v>1015</v>
      </c>
      <c r="AJ22" s="205"/>
      <c r="AK22" s="231" t="s">
        <v>1015</v>
      </c>
      <c r="AL22" s="337"/>
      <c r="AM22" s="133" t="s">
        <v>1015</v>
      </c>
      <c r="AN22" s="205"/>
      <c r="AO22" s="225" t="s">
        <v>768</v>
      </c>
      <c r="AP22" s="226"/>
    </row>
    <row r="23" spans="1:42" ht="34.5" customHeight="1" thickBot="1" x14ac:dyDescent="0.25">
      <c r="A23" s="125"/>
      <c r="B23" s="1" t="s">
        <v>49</v>
      </c>
      <c r="C23" s="96" t="s">
        <v>305</v>
      </c>
      <c r="D23" s="97"/>
      <c r="E23" s="96" t="s">
        <v>312</v>
      </c>
      <c r="F23" s="97"/>
      <c r="G23" s="96" t="s">
        <v>386</v>
      </c>
      <c r="H23" s="97"/>
      <c r="I23" s="96" t="s">
        <v>386</v>
      </c>
      <c r="J23" s="263"/>
      <c r="K23" s="266" t="s">
        <v>386</v>
      </c>
      <c r="L23" s="97"/>
      <c r="M23" s="96" t="s">
        <v>794</v>
      </c>
      <c r="N23" s="97"/>
      <c r="O23" s="96" t="s">
        <v>794</v>
      </c>
      <c r="P23" s="97"/>
      <c r="Q23" s="96" t="s">
        <v>898</v>
      </c>
      <c r="R23" s="97"/>
      <c r="S23" s="96" t="s">
        <v>898</v>
      </c>
      <c r="T23" s="263"/>
      <c r="U23" s="266" t="s">
        <v>386</v>
      </c>
      <c r="V23" s="97"/>
      <c r="W23" s="96" t="s">
        <v>899</v>
      </c>
      <c r="X23" s="97"/>
      <c r="Y23" s="96" t="s">
        <v>899</v>
      </c>
      <c r="Z23" s="97"/>
      <c r="AA23" s="96" t="s">
        <v>899</v>
      </c>
      <c r="AB23" s="97"/>
      <c r="AC23" s="96" t="s">
        <v>899</v>
      </c>
      <c r="AD23" s="263"/>
      <c r="AE23" s="266" t="s">
        <v>899</v>
      </c>
      <c r="AF23" s="97"/>
      <c r="AG23" s="133" t="s">
        <v>1015</v>
      </c>
      <c r="AH23" s="134"/>
      <c r="AI23" s="133" t="s">
        <v>1015</v>
      </c>
      <c r="AJ23" s="205"/>
      <c r="AK23" s="231" t="s">
        <v>1015</v>
      </c>
      <c r="AL23" s="337"/>
      <c r="AM23" s="133" t="s">
        <v>1015</v>
      </c>
      <c r="AN23" s="205"/>
      <c r="AO23" s="225" t="s">
        <v>768</v>
      </c>
      <c r="AP23" s="226"/>
    </row>
    <row r="24" spans="1:42" ht="18.75" customHeight="1" thickBot="1" x14ac:dyDescent="0.25">
      <c r="A24" s="120" t="s">
        <v>52</v>
      </c>
      <c r="B24" s="121"/>
      <c r="C24" s="305">
        <v>3</v>
      </c>
      <c r="D24" s="306"/>
      <c r="E24" s="122">
        <v>8</v>
      </c>
      <c r="F24" s="123"/>
      <c r="G24" s="122">
        <v>12</v>
      </c>
      <c r="H24" s="123"/>
      <c r="I24" s="122">
        <v>6</v>
      </c>
      <c r="J24" s="308"/>
      <c r="K24" s="274">
        <v>15</v>
      </c>
      <c r="L24" s="123"/>
      <c r="M24" s="122">
        <v>9</v>
      </c>
      <c r="N24" s="123"/>
      <c r="O24" s="122">
        <v>10</v>
      </c>
      <c r="P24" s="177"/>
      <c r="Q24" s="122">
        <v>5</v>
      </c>
      <c r="R24" s="123"/>
      <c r="S24" s="122">
        <v>6</v>
      </c>
      <c r="T24" s="288"/>
      <c r="U24" s="274">
        <v>11</v>
      </c>
      <c r="V24" s="177"/>
      <c r="W24" s="122">
        <v>3</v>
      </c>
      <c r="X24" s="177"/>
      <c r="Y24" s="122">
        <v>3</v>
      </c>
      <c r="Z24" s="177"/>
      <c r="AA24" s="122">
        <v>3</v>
      </c>
      <c r="AB24" s="177"/>
      <c r="AC24" s="122">
        <v>3</v>
      </c>
      <c r="AD24" s="288"/>
      <c r="AE24" s="274">
        <v>3</v>
      </c>
      <c r="AF24" s="177"/>
      <c r="AG24" s="191">
        <v>4</v>
      </c>
      <c r="AH24" s="192"/>
      <c r="AI24" s="191">
        <v>3</v>
      </c>
      <c r="AJ24" s="316"/>
      <c r="AK24" s="338">
        <v>3</v>
      </c>
      <c r="AL24" s="339"/>
      <c r="AM24" s="356">
        <v>7</v>
      </c>
      <c r="AN24" s="316"/>
      <c r="AO24" s="241">
        <v>6</v>
      </c>
      <c r="AP24" s="242"/>
    </row>
    <row r="25" spans="1:42" ht="13.5" customHeight="1" x14ac:dyDescent="0.2">
      <c r="A25" s="114" t="s">
        <v>87</v>
      </c>
      <c r="B25" s="115"/>
      <c r="C25" s="127">
        <v>799.73</v>
      </c>
      <c r="D25" s="128"/>
      <c r="E25" s="106">
        <v>1388.68</v>
      </c>
      <c r="F25" s="107"/>
      <c r="G25" s="106">
        <v>2765.03</v>
      </c>
      <c r="H25" s="107"/>
      <c r="I25" s="127">
        <v>555.65</v>
      </c>
      <c r="J25" s="309"/>
      <c r="K25" s="275">
        <v>2233.54</v>
      </c>
      <c r="L25" s="107"/>
      <c r="M25" s="127">
        <v>1464.32</v>
      </c>
      <c r="N25" s="128"/>
      <c r="O25" s="106">
        <v>1495.46</v>
      </c>
      <c r="P25" s="159"/>
      <c r="Q25" s="127">
        <v>1082.9000000000001</v>
      </c>
      <c r="R25" s="128"/>
      <c r="S25" s="106">
        <v>1277.8499999999999</v>
      </c>
      <c r="T25" s="289"/>
      <c r="U25" s="275">
        <v>1443.08</v>
      </c>
      <c r="V25" s="159"/>
      <c r="W25" s="106">
        <v>660.06</v>
      </c>
      <c r="X25" s="159"/>
      <c r="Y25" s="106">
        <v>764.13</v>
      </c>
      <c r="Z25" s="159"/>
      <c r="AA25" s="106">
        <v>410.4</v>
      </c>
      <c r="AB25" s="159"/>
      <c r="AC25" s="106">
        <v>717.39</v>
      </c>
      <c r="AD25" s="289"/>
      <c r="AE25" s="275">
        <v>442.8</v>
      </c>
      <c r="AF25" s="159"/>
      <c r="AG25" s="193">
        <v>842.29</v>
      </c>
      <c r="AH25" s="194"/>
      <c r="AI25" s="193">
        <v>1031.99</v>
      </c>
      <c r="AJ25" s="317"/>
      <c r="AK25" s="243">
        <v>1026.4000000000001</v>
      </c>
      <c r="AL25" s="244"/>
      <c r="AM25" s="357">
        <v>1065.31</v>
      </c>
      <c r="AN25" s="317"/>
      <c r="AO25" s="243">
        <v>840.49</v>
      </c>
      <c r="AP25" s="244"/>
    </row>
    <row r="26" spans="1:42" ht="21.75" customHeight="1" thickBot="1" x14ac:dyDescent="0.25">
      <c r="A26" s="118" t="s">
        <v>53</v>
      </c>
      <c r="B26" s="119"/>
      <c r="C26" s="129"/>
      <c r="D26" s="130"/>
      <c r="E26" s="108"/>
      <c r="F26" s="109"/>
      <c r="G26" s="108"/>
      <c r="H26" s="109"/>
      <c r="I26" s="129"/>
      <c r="J26" s="310"/>
      <c r="K26" s="276"/>
      <c r="L26" s="109"/>
      <c r="M26" s="129"/>
      <c r="N26" s="130"/>
      <c r="O26" s="108"/>
      <c r="P26" s="158"/>
      <c r="Q26" s="129"/>
      <c r="R26" s="130"/>
      <c r="S26" s="108"/>
      <c r="T26" s="290"/>
      <c r="U26" s="276"/>
      <c r="V26" s="158"/>
      <c r="W26" s="108"/>
      <c r="X26" s="158"/>
      <c r="Y26" s="108"/>
      <c r="Z26" s="158"/>
      <c r="AA26" s="108"/>
      <c r="AB26" s="158"/>
      <c r="AC26" s="108"/>
      <c r="AD26" s="290"/>
      <c r="AE26" s="276"/>
      <c r="AF26" s="158"/>
      <c r="AG26" s="195"/>
      <c r="AH26" s="196"/>
      <c r="AI26" s="195"/>
      <c r="AJ26" s="318"/>
      <c r="AK26" s="245"/>
      <c r="AL26" s="246"/>
      <c r="AM26" s="358"/>
      <c r="AN26" s="318"/>
      <c r="AO26" s="245"/>
      <c r="AP26" s="246"/>
    </row>
    <row r="27" spans="1:42" ht="13.5" customHeight="1" x14ac:dyDescent="0.2">
      <c r="A27" s="114" t="s">
        <v>88</v>
      </c>
      <c r="B27" s="115"/>
      <c r="C27" s="127">
        <v>768.47</v>
      </c>
      <c r="D27" s="128"/>
      <c r="E27" s="127">
        <v>1101.67</v>
      </c>
      <c r="F27" s="128"/>
      <c r="G27" s="127">
        <v>1285.0899999999999</v>
      </c>
      <c r="H27" s="128"/>
      <c r="I27" s="127">
        <v>523.29999999999995</v>
      </c>
      <c r="J27" s="309"/>
      <c r="K27" s="277">
        <v>1456.7</v>
      </c>
      <c r="L27" s="128"/>
      <c r="M27" s="127">
        <v>1254.78</v>
      </c>
      <c r="N27" s="128"/>
      <c r="O27" s="127">
        <v>1854.43</v>
      </c>
      <c r="P27" s="159"/>
      <c r="Q27" s="127">
        <v>1828.21</v>
      </c>
      <c r="R27" s="128"/>
      <c r="S27" s="127">
        <v>1227.67</v>
      </c>
      <c r="T27" s="289"/>
      <c r="U27" s="277">
        <v>965.19</v>
      </c>
      <c r="V27" s="159"/>
      <c r="W27" s="127">
        <v>712.5</v>
      </c>
      <c r="X27" s="159"/>
      <c r="Y27" s="127">
        <v>1224.08</v>
      </c>
      <c r="Z27" s="159"/>
      <c r="AA27" s="127">
        <v>999.08</v>
      </c>
      <c r="AB27" s="159"/>
      <c r="AC27" s="127">
        <v>892.58</v>
      </c>
      <c r="AD27" s="289"/>
      <c r="AE27" s="277">
        <v>782.03</v>
      </c>
      <c r="AF27" s="159"/>
      <c r="AG27" s="193">
        <v>550</v>
      </c>
      <c r="AH27" s="194"/>
      <c r="AI27" s="193">
        <v>459.5</v>
      </c>
      <c r="AJ27" s="317"/>
      <c r="AK27" s="243">
        <v>571.73</v>
      </c>
      <c r="AL27" s="244"/>
      <c r="AM27" s="357">
        <v>556.66999999999996</v>
      </c>
      <c r="AN27" s="317"/>
      <c r="AO27" s="243">
        <v>586.37</v>
      </c>
      <c r="AP27" s="244"/>
    </row>
    <row r="28" spans="1:42" ht="19.649999999999999" customHeight="1" thickBot="1" x14ac:dyDescent="0.25">
      <c r="A28" s="118" t="s">
        <v>53</v>
      </c>
      <c r="B28" s="119"/>
      <c r="C28" s="129"/>
      <c r="D28" s="130"/>
      <c r="E28" s="129"/>
      <c r="F28" s="130"/>
      <c r="G28" s="129"/>
      <c r="H28" s="130"/>
      <c r="I28" s="129"/>
      <c r="J28" s="310"/>
      <c r="K28" s="278"/>
      <c r="L28" s="130"/>
      <c r="M28" s="129"/>
      <c r="N28" s="130"/>
      <c r="O28" s="129"/>
      <c r="P28" s="158"/>
      <c r="Q28" s="129"/>
      <c r="R28" s="130"/>
      <c r="S28" s="129"/>
      <c r="T28" s="290"/>
      <c r="U28" s="278"/>
      <c r="V28" s="158"/>
      <c r="W28" s="129"/>
      <c r="X28" s="158"/>
      <c r="Y28" s="129"/>
      <c r="Z28" s="158"/>
      <c r="AA28" s="129"/>
      <c r="AB28" s="158"/>
      <c r="AC28" s="129"/>
      <c r="AD28" s="290"/>
      <c r="AE28" s="278"/>
      <c r="AF28" s="158"/>
      <c r="AG28" s="195"/>
      <c r="AH28" s="196"/>
      <c r="AI28" s="195"/>
      <c r="AJ28" s="318"/>
      <c r="AK28" s="245"/>
      <c r="AL28" s="246"/>
      <c r="AM28" s="358"/>
      <c r="AN28" s="318"/>
      <c r="AO28" s="245"/>
      <c r="AP28" s="246"/>
    </row>
    <row r="29" spans="1:42" ht="31.5" customHeight="1" thickBot="1" x14ac:dyDescent="0.25">
      <c r="A29" s="114" t="s">
        <v>54</v>
      </c>
      <c r="B29" s="115"/>
      <c r="C29" s="96" t="s">
        <v>1193</v>
      </c>
      <c r="D29" s="97"/>
      <c r="E29" s="96" t="s">
        <v>1193</v>
      </c>
      <c r="F29" s="97"/>
      <c r="G29" s="96" t="s">
        <v>1193</v>
      </c>
      <c r="H29" s="97"/>
      <c r="I29" s="96" t="s">
        <v>1193</v>
      </c>
      <c r="J29" s="263"/>
      <c r="K29" s="266" t="s">
        <v>1193</v>
      </c>
      <c r="L29" s="97"/>
      <c r="M29" s="96" t="s">
        <v>1193</v>
      </c>
      <c r="N29" s="97"/>
      <c r="O29" s="96" t="s">
        <v>1193</v>
      </c>
      <c r="P29" s="97"/>
      <c r="Q29" s="96" t="s">
        <v>1193</v>
      </c>
      <c r="R29" s="97"/>
      <c r="S29" s="96" t="s">
        <v>1193</v>
      </c>
      <c r="T29" s="263"/>
      <c r="U29" s="266" t="s">
        <v>1193</v>
      </c>
      <c r="V29" s="97"/>
      <c r="W29" s="96" t="s">
        <v>1193</v>
      </c>
      <c r="X29" s="97"/>
      <c r="Y29" s="96" t="s">
        <v>1193</v>
      </c>
      <c r="Z29" s="97"/>
      <c r="AA29" s="96" t="s">
        <v>1193</v>
      </c>
      <c r="AB29" s="97"/>
      <c r="AC29" s="96" t="s">
        <v>1193</v>
      </c>
      <c r="AD29" s="263"/>
      <c r="AE29" s="266" t="s">
        <v>1193</v>
      </c>
      <c r="AF29" s="97"/>
      <c r="AG29" s="96" t="s">
        <v>1193</v>
      </c>
      <c r="AH29" s="97"/>
      <c r="AI29" s="96" t="s">
        <v>1193</v>
      </c>
      <c r="AJ29" s="263"/>
      <c r="AK29" s="223" t="s">
        <v>1193</v>
      </c>
      <c r="AL29" s="224"/>
      <c r="AM29" s="343" t="s">
        <v>1433</v>
      </c>
      <c r="AN29" s="205"/>
      <c r="AO29" s="223" t="s">
        <v>1193</v>
      </c>
      <c r="AP29" s="224"/>
    </row>
    <row r="30" spans="1:42" ht="14.25" customHeight="1" thickBot="1" x14ac:dyDescent="0.25">
      <c r="A30" s="116"/>
      <c r="B30" s="117"/>
      <c r="C30" s="96" t="s">
        <v>306</v>
      </c>
      <c r="D30" s="97"/>
      <c r="E30" s="96" t="s">
        <v>306</v>
      </c>
      <c r="F30" s="97"/>
      <c r="G30" s="96" t="s">
        <v>306</v>
      </c>
      <c r="H30" s="97"/>
      <c r="I30" s="96" t="s">
        <v>306</v>
      </c>
      <c r="J30" s="263"/>
      <c r="K30" s="266" t="s">
        <v>306</v>
      </c>
      <c r="L30" s="97"/>
      <c r="M30" s="96" t="s">
        <v>306</v>
      </c>
      <c r="N30" s="97"/>
      <c r="O30" s="96" t="s">
        <v>306</v>
      </c>
      <c r="P30" s="144"/>
      <c r="Q30" s="96" t="s">
        <v>306</v>
      </c>
      <c r="R30" s="97"/>
      <c r="S30" s="96" t="s">
        <v>306</v>
      </c>
      <c r="T30" s="281"/>
      <c r="U30" s="266" t="s">
        <v>306</v>
      </c>
      <c r="V30" s="144"/>
      <c r="W30" s="96" t="s">
        <v>306</v>
      </c>
      <c r="X30" s="144"/>
      <c r="Y30" s="96" t="s">
        <v>306</v>
      </c>
      <c r="Z30" s="144"/>
      <c r="AA30" s="96" t="s">
        <v>306</v>
      </c>
      <c r="AB30" s="144"/>
      <c r="AC30" s="96" t="s">
        <v>306</v>
      </c>
      <c r="AD30" s="281"/>
      <c r="AE30" s="266" t="s">
        <v>306</v>
      </c>
      <c r="AF30" s="144"/>
      <c r="AG30" s="133" t="s">
        <v>306</v>
      </c>
      <c r="AH30" s="134"/>
      <c r="AI30" s="133" t="s">
        <v>306</v>
      </c>
      <c r="AJ30" s="205"/>
      <c r="AK30" s="225" t="s">
        <v>306</v>
      </c>
      <c r="AL30" s="226"/>
      <c r="AM30" s="343" t="s">
        <v>306</v>
      </c>
      <c r="AN30" s="205"/>
      <c r="AO30" s="225" t="s">
        <v>306</v>
      </c>
      <c r="AP30" s="226"/>
    </row>
    <row r="31" spans="1:42" ht="13.5" customHeight="1" x14ac:dyDescent="0.2">
      <c r="A31" s="116"/>
      <c r="B31" s="117"/>
      <c r="C31" s="100" t="s">
        <v>351</v>
      </c>
      <c r="D31" s="101"/>
      <c r="E31" s="100" t="s">
        <v>353</v>
      </c>
      <c r="F31" s="101"/>
      <c r="G31" s="100" t="s">
        <v>451</v>
      </c>
      <c r="H31" s="101"/>
      <c r="I31" s="100" t="s">
        <v>455</v>
      </c>
      <c r="J31" s="279"/>
      <c r="K31" s="264" t="s">
        <v>634</v>
      </c>
      <c r="L31" s="101"/>
      <c r="M31" s="100" t="s">
        <v>428</v>
      </c>
      <c r="N31" s="101"/>
      <c r="O31" s="100" t="s">
        <v>430</v>
      </c>
      <c r="P31" s="145"/>
      <c r="Q31" s="100" t="s">
        <v>781</v>
      </c>
      <c r="R31" s="101"/>
      <c r="S31" s="100" t="s">
        <v>782</v>
      </c>
      <c r="T31" s="261"/>
      <c r="U31" s="264" t="s">
        <v>858</v>
      </c>
      <c r="V31" s="145"/>
      <c r="W31" s="100" t="s">
        <v>895</v>
      </c>
      <c r="X31" s="145"/>
      <c r="Y31" s="100" t="s">
        <v>901</v>
      </c>
      <c r="Z31" s="145"/>
      <c r="AA31" s="100" t="s">
        <v>976</v>
      </c>
      <c r="AB31" s="145"/>
      <c r="AC31" s="100" t="s">
        <v>905</v>
      </c>
      <c r="AD31" s="261"/>
      <c r="AE31" s="264" t="s">
        <v>907</v>
      </c>
      <c r="AF31" s="145"/>
      <c r="AG31" s="187" t="s">
        <v>1000</v>
      </c>
      <c r="AH31" s="188"/>
      <c r="AI31" s="187" t="s">
        <v>1027</v>
      </c>
      <c r="AJ31" s="206"/>
      <c r="AK31" s="227" t="s">
        <v>1030</v>
      </c>
      <c r="AL31" s="228"/>
      <c r="AM31" s="349" t="s">
        <v>1426</v>
      </c>
      <c r="AN31" s="206"/>
      <c r="AO31" s="227" t="s">
        <v>1180</v>
      </c>
      <c r="AP31" s="228"/>
    </row>
    <row r="32" spans="1:42" ht="13.8" thickBot="1" x14ac:dyDescent="0.25">
      <c r="A32" s="116"/>
      <c r="B32" s="117"/>
      <c r="C32" s="102"/>
      <c r="D32" s="103"/>
      <c r="E32" s="102"/>
      <c r="F32" s="103"/>
      <c r="G32" s="102"/>
      <c r="H32" s="103"/>
      <c r="I32" s="102"/>
      <c r="J32" s="280"/>
      <c r="K32" s="265"/>
      <c r="L32" s="103"/>
      <c r="M32" s="102"/>
      <c r="N32" s="103"/>
      <c r="O32" s="102"/>
      <c r="P32" s="146"/>
      <c r="Q32" s="102"/>
      <c r="R32" s="103"/>
      <c r="S32" s="102"/>
      <c r="T32" s="262"/>
      <c r="U32" s="265"/>
      <c r="V32" s="146"/>
      <c r="W32" s="102"/>
      <c r="X32" s="146"/>
      <c r="Y32" s="102"/>
      <c r="Z32" s="146"/>
      <c r="AA32" s="102"/>
      <c r="AB32" s="146"/>
      <c r="AC32" s="102"/>
      <c r="AD32" s="262"/>
      <c r="AE32" s="265"/>
      <c r="AF32" s="146"/>
      <c r="AG32" s="189"/>
      <c r="AH32" s="190"/>
      <c r="AI32" s="189"/>
      <c r="AJ32" s="207"/>
      <c r="AK32" s="319"/>
      <c r="AL32" s="320"/>
      <c r="AM32" s="342"/>
      <c r="AN32" s="207"/>
      <c r="AO32" s="229"/>
      <c r="AP32" s="230"/>
    </row>
    <row r="33" spans="1:42" ht="14.25" customHeight="1" thickBot="1" x14ac:dyDescent="0.25">
      <c r="A33" s="118"/>
      <c r="B33" s="119"/>
      <c r="C33" s="96" t="s">
        <v>352</v>
      </c>
      <c r="D33" s="97"/>
      <c r="E33" s="96" t="s">
        <v>795</v>
      </c>
      <c r="F33" s="97"/>
      <c r="G33" s="96" t="s">
        <v>491</v>
      </c>
      <c r="H33" s="97"/>
      <c r="I33" s="96" t="s">
        <v>492</v>
      </c>
      <c r="J33" s="263"/>
      <c r="K33" s="266" t="s">
        <v>688</v>
      </c>
      <c r="L33" s="97"/>
      <c r="M33" s="96" t="s">
        <v>796</v>
      </c>
      <c r="N33" s="97"/>
      <c r="O33" s="96" t="s">
        <v>797</v>
      </c>
      <c r="P33" s="97"/>
      <c r="Q33" s="96" t="s">
        <v>798</v>
      </c>
      <c r="R33" s="97"/>
      <c r="S33" s="96" t="s">
        <v>799</v>
      </c>
      <c r="T33" s="263"/>
      <c r="U33" s="266" t="s">
        <v>977</v>
      </c>
      <c r="V33" s="97"/>
      <c r="W33" s="96" t="s">
        <v>978</v>
      </c>
      <c r="X33" s="97"/>
      <c r="Y33" s="96" t="s">
        <v>979</v>
      </c>
      <c r="Z33" s="97"/>
      <c r="AA33" s="96" t="s">
        <v>980</v>
      </c>
      <c r="AB33" s="97"/>
      <c r="AC33" s="96" t="s">
        <v>981</v>
      </c>
      <c r="AD33" s="263"/>
      <c r="AE33" s="266" t="s">
        <v>982</v>
      </c>
      <c r="AF33" s="97"/>
      <c r="AG33" s="133" t="s">
        <v>1016</v>
      </c>
      <c r="AH33" s="134"/>
      <c r="AI33" s="133" t="s">
        <v>1094</v>
      </c>
      <c r="AJ33" s="205"/>
      <c r="AK33" s="321" t="s">
        <v>1095</v>
      </c>
      <c r="AL33" s="238"/>
      <c r="AM33" s="350" t="s">
        <v>1434</v>
      </c>
      <c r="AN33" s="351"/>
      <c r="AO33" s="231" t="s">
        <v>1194</v>
      </c>
      <c r="AP33" s="232"/>
    </row>
    <row r="34" spans="1:42" ht="13.8" thickBot="1" x14ac:dyDescent="0.25">
      <c r="A34" s="7" t="s">
        <v>64</v>
      </c>
      <c r="AK34" s="65"/>
      <c r="AL34" s="65"/>
      <c r="AP34" s="65"/>
    </row>
    <row r="35" spans="1:42" ht="13.8" thickTop="1" x14ac:dyDescent="0.2">
      <c r="A35" s="8" t="s">
        <v>528</v>
      </c>
      <c r="AP35" s="90"/>
    </row>
    <row r="36" spans="1:42" x14ac:dyDescent="0.2">
      <c r="A36" s="9" t="s">
        <v>65</v>
      </c>
      <c r="AP36" s="90"/>
    </row>
    <row r="37" spans="1:42" x14ac:dyDescent="0.2">
      <c r="AP37" s="90"/>
    </row>
    <row r="38" spans="1:42" x14ac:dyDescent="0.2">
      <c r="A38" s="10"/>
      <c r="AP38" s="90"/>
    </row>
    <row r="39" spans="1:42" x14ac:dyDescent="0.2">
      <c r="A39" s="9" t="s">
        <v>66</v>
      </c>
      <c r="AP39" s="90"/>
    </row>
    <row r="40" spans="1:42" ht="16.2" thickBot="1" x14ac:dyDescent="0.25">
      <c r="A40" s="11" t="s">
        <v>67</v>
      </c>
      <c r="AP40" s="90"/>
    </row>
    <row r="41" spans="1:42" ht="13.8" thickBot="1" x14ac:dyDescent="0.25">
      <c r="A41" s="12" t="s">
        <v>68</v>
      </c>
      <c r="AP41" s="90"/>
    </row>
    <row r="42" spans="1:42" ht="13.8" thickBot="1" x14ac:dyDescent="0.25">
      <c r="A42" s="13" t="s">
        <v>69</v>
      </c>
      <c r="AP42" s="90"/>
    </row>
    <row r="43" spans="1:42" ht="13.8" thickBot="1" x14ac:dyDescent="0.25">
      <c r="A43" s="13" t="s">
        <v>70</v>
      </c>
      <c r="AP43" s="90"/>
    </row>
    <row r="44" spans="1:42" ht="13.8" thickBot="1" x14ac:dyDescent="0.25">
      <c r="A44" s="13" t="s">
        <v>71</v>
      </c>
      <c r="AP44" s="90"/>
    </row>
    <row r="45" spans="1:42" ht="13.8" thickBot="1" x14ac:dyDescent="0.25">
      <c r="A45" s="14" t="s">
        <v>72</v>
      </c>
      <c r="AP45" s="90"/>
    </row>
    <row r="46" spans="1:42" ht="18" thickTop="1" thickBot="1" x14ac:dyDescent="0.25">
      <c r="A46" s="15" t="s">
        <v>73</v>
      </c>
      <c r="AP46" s="90"/>
    </row>
    <row r="47" spans="1:42" ht="13.8" thickTop="1" x14ac:dyDescent="0.2">
      <c r="A47" s="16" t="s">
        <v>74</v>
      </c>
      <c r="AP47" s="90"/>
    </row>
  </sheetData>
  <mergeCells count="460">
    <mergeCell ref="AM29:AN29"/>
    <mergeCell ref="AM30:AN30"/>
    <mergeCell ref="AM31:AN32"/>
    <mergeCell ref="AM33:AN33"/>
    <mergeCell ref="AM16:AN17"/>
    <mergeCell ref="AM18:AN19"/>
    <mergeCell ref="AM20:AN20"/>
    <mergeCell ref="AM21:AN21"/>
    <mergeCell ref="AM22:AN22"/>
    <mergeCell ref="AM23:AN23"/>
    <mergeCell ref="AM24:AN24"/>
    <mergeCell ref="AM25:AN26"/>
    <mergeCell ref="AM27:AN28"/>
    <mergeCell ref="AM2:AN2"/>
    <mergeCell ref="AM3:AN3"/>
    <mergeCell ref="AM4:AN4"/>
    <mergeCell ref="AM5:AN5"/>
    <mergeCell ref="AM6:AN6"/>
    <mergeCell ref="AM7:AN7"/>
    <mergeCell ref="AM8:AN9"/>
    <mergeCell ref="AM10:AN10"/>
    <mergeCell ref="AM11:AN11"/>
    <mergeCell ref="AK31:AL32"/>
    <mergeCell ref="AK33:AL33"/>
    <mergeCell ref="AI29:AJ29"/>
    <mergeCell ref="AI30:AJ30"/>
    <mergeCell ref="AI31:AJ32"/>
    <mergeCell ref="AI33:AJ33"/>
    <mergeCell ref="AK2:AL2"/>
    <mergeCell ref="AK3:AL3"/>
    <mergeCell ref="AK4:AL4"/>
    <mergeCell ref="AK5:AL5"/>
    <mergeCell ref="AK6:AL6"/>
    <mergeCell ref="AK7:AL7"/>
    <mergeCell ref="AK8:AL9"/>
    <mergeCell ref="AK10:AL10"/>
    <mergeCell ref="AK11:AL11"/>
    <mergeCell ref="AK16:AL17"/>
    <mergeCell ref="AK18:AL19"/>
    <mergeCell ref="AK20:AL20"/>
    <mergeCell ref="AK21:AL21"/>
    <mergeCell ref="AK22:AL22"/>
    <mergeCell ref="AK23:AL23"/>
    <mergeCell ref="AK24:AL24"/>
    <mergeCell ref="AK25:AL26"/>
    <mergeCell ref="AK27:AL28"/>
    <mergeCell ref="AK29:AL29"/>
    <mergeCell ref="AK30:AL30"/>
    <mergeCell ref="AI16:AJ17"/>
    <mergeCell ref="AI18:AJ19"/>
    <mergeCell ref="AI20:AJ20"/>
    <mergeCell ref="AI21:AJ21"/>
    <mergeCell ref="AI22:AJ22"/>
    <mergeCell ref="AI23:AJ23"/>
    <mergeCell ref="AI24:AJ24"/>
    <mergeCell ref="AI25:AJ26"/>
    <mergeCell ref="AI27:AJ28"/>
    <mergeCell ref="AI2:AJ2"/>
    <mergeCell ref="AI3:AJ3"/>
    <mergeCell ref="AI4:AJ4"/>
    <mergeCell ref="AI5:AJ5"/>
    <mergeCell ref="AI6:AJ6"/>
    <mergeCell ref="AI7:AJ7"/>
    <mergeCell ref="AI8:AJ9"/>
    <mergeCell ref="AI10:AJ10"/>
    <mergeCell ref="AI11:AJ11"/>
    <mergeCell ref="M30:N30"/>
    <mergeCell ref="O30:P30"/>
    <mergeCell ref="M31:N32"/>
    <mergeCell ref="O31:P32"/>
    <mergeCell ref="M33:N33"/>
    <mergeCell ref="O33:P33"/>
    <mergeCell ref="M23:N23"/>
    <mergeCell ref="O23:P23"/>
    <mergeCell ref="M24:N24"/>
    <mergeCell ref="O24:P24"/>
    <mergeCell ref="M25:N26"/>
    <mergeCell ref="O25:P26"/>
    <mergeCell ref="M27:N28"/>
    <mergeCell ref="O27:P28"/>
    <mergeCell ref="M29:N29"/>
    <mergeCell ref="O29:P29"/>
    <mergeCell ref="K2:L2"/>
    <mergeCell ref="K3:L3"/>
    <mergeCell ref="K4:L4"/>
    <mergeCell ref="K5:L5"/>
    <mergeCell ref="K6:L6"/>
    <mergeCell ref="K7:L7"/>
    <mergeCell ref="K8:L9"/>
    <mergeCell ref="K10:L10"/>
    <mergeCell ref="K11:L11"/>
    <mergeCell ref="K16:L17"/>
    <mergeCell ref="K18:L19"/>
    <mergeCell ref="K20:L20"/>
    <mergeCell ref="K29:L29"/>
    <mergeCell ref="K30:L30"/>
    <mergeCell ref="K31:L32"/>
    <mergeCell ref="K33:L33"/>
    <mergeCell ref="K21:L21"/>
    <mergeCell ref="K22:L22"/>
    <mergeCell ref="K23:L23"/>
    <mergeCell ref="K24:L24"/>
    <mergeCell ref="K25:L26"/>
    <mergeCell ref="K27:L28"/>
    <mergeCell ref="M16:N17"/>
    <mergeCell ref="O16:P17"/>
    <mergeCell ref="M18:N19"/>
    <mergeCell ref="O18:P19"/>
    <mergeCell ref="M20:N20"/>
    <mergeCell ref="O20:P20"/>
    <mergeCell ref="M21:N21"/>
    <mergeCell ref="O21:P21"/>
    <mergeCell ref="M22:N22"/>
    <mergeCell ref="O22:P22"/>
    <mergeCell ref="G30:H30"/>
    <mergeCell ref="I30:J30"/>
    <mergeCell ref="G31:H32"/>
    <mergeCell ref="I31:J32"/>
    <mergeCell ref="G33:H33"/>
    <mergeCell ref="I33:J33"/>
    <mergeCell ref="M2:N2"/>
    <mergeCell ref="O2:P2"/>
    <mergeCell ref="M3:N3"/>
    <mergeCell ref="O3:P3"/>
    <mergeCell ref="M4:N4"/>
    <mergeCell ref="O4:P4"/>
    <mergeCell ref="M5:N5"/>
    <mergeCell ref="O5:P5"/>
    <mergeCell ref="M6:N6"/>
    <mergeCell ref="O6:P6"/>
    <mergeCell ref="M7:N7"/>
    <mergeCell ref="O7:P7"/>
    <mergeCell ref="M8:N9"/>
    <mergeCell ref="O8:P9"/>
    <mergeCell ref="M10:N10"/>
    <mergeCell ref="O10:P10"/>
    <mergeCell ref="M11:N11"/>
    <mergeCell ref="O11:P11"/>
    <mergeCell ref="G23:H23"/>
    <mergeCell ref="I23:J23"/>
    <mergeCell ref="G24:H24"/>
    <mergeCell ref="I24:J24"/>
    <mergeCell ref="G25:H26"/>
    <mergeCell ref="I25:J26"/>
    <mergeCell ref="G27:H28"/>
    <mergeCell ref="I27:J28"/>
    <mergeCell ref="G29:H29"/>
    <mergeCell ref="I29:J29"/>
    <mergeCell ref="I16:J17"/>
    <mergeCell ref="G18:H19"/>
    <mergeCell ref="I18:J19"/>
    <mergeCell ref="G20:H20"/>
    <mergeCell ref="I20:J20"/>
    <mergeCell ref="G21:H21"/>
    <mergeCell ref="I21:J21"/>
    <mergeCell ref="G22:H22"/>
    <mergeCell ref="I22:J22"/>
    <mergeCell ref="E27:F28"/>
    <mergeCell ref="E29:F29"/>
    <mergeCell ref="E30:F30"/>
    <mergeCell ref="E31:F32"/>
    <mergeCell ref="E33:F33"/>
    <mergeCell ref="G2:H2"/>
    <mergeCell ref="I2:J2"/>
    <mergeCell ref="G3:H3"/>
    <mergeCell ref="I3:J3"/>
    <mergeCell ref="G4:H4"/>
    <mergeCell ref="I4:J4"/>
    <mergeCell ref="G5:H5"/>
    <mergeCell ref="I5:J5"/>
    <mergeCell ref="G6:H6"/>
    <mergeCell ref="I6:J6"/>
    <mergeCell ref="G7:H7"/>
    <mergeCell ref="I7:J7"/>
    <mergeCell ref="G8:H9"/>
    <mergeCell ref="I8:J9"/>
    <mergeCell ref="G10:H10"/>
    <mergeCell ref="I10:J10"/>
    <mergeCell ref="G11:H11"/>
    <mergeCell ref="I11:J11"/>
    <mergeCell ref="G16:H17"/>
    <mergeCell ref="E16:F17"/>
    <mergeCell ref="E18:F18"/>
    <mergeCell ref="E19:F19"/>
    <mergeCell ref="E20:F20"/>
    <mergeCell ref="E21:F21"/>
    <mergeCell ref="E22:F22"/>
    <mergeCell ref="E23:F23"/>
    <mergeCell ref="E24:F24"/>
    <mergeCell ref="E25:F26"/>
    <mergeCell ref="E2:F2"/>
    <mergeCell ref="E3:F3"/>
    <mergeCell ref="E4:F4"/>
    <mergeCell ref="E5:F5"/>
    <mergeCell ref="E6:F6"/>
    <mergeCell ref="E7:F7"/>
    <mergeCell ref="E8:F9"/>
    <mergeCell ref="E10:F10"/>
    <mergeCell ref="E11:F11"/>
    <mergeCell ref="A24:B24"/>
    <mergeCell ref="C24:D24"/>
    <mergeCell ref="A25:B25"/>
    <mergeCell ref="C25:D26"/>
    <mergeCell ref="A26:B26"/>
    <mergeCell ref="A27:B27"/>
    <mergeCell ref="C27:D28"/>
    <mergeCell ref="A28:B28"/>
    <mergeCell ref="A29:B33"/>
    <mergeCell ref="C29:D29"/>
    <mergeCell ref="C30:D30"/>
    <mergeCell ref="C31:D32"/>
    <mergeCell ref="C33:D33"/>
    <mergeCell ref="A16:B17"/>
    <mergeCell ref="C16:D17"/>
    <mergeCell ref="A18:B21"/>
    <mergeCell ref="C18:D18"/>
    <mergeCell ref="C19:D19"/>
    <mergeCell ref="C20:D20"/>
    <mergeCell ref="C21:D21"/>
    <mergeCell ref="A22:A23"/>
    <mergeCell ref="C22:D22"/>
    <mergeCell ref="C23:D23"/>
    <mergeCell ref="A7:B7"/>
    <mergeCell ref="C7:D7"/>
    <mergeCell ref="A8:B9"/>
    <mergeCell ref="C8:D9"/>
    <mergeCell ref="A10:B10"/>
    <mergeCell ref="C10:D10"/>
    <mergeCell ref="A11:B11"/>
    <mergeCell ref="C11:D11"/>
    <mergeCell ref="A12:A15"/>
    <mergeCell ref="A2:B3"/>
    <mergeCell ref="C2:D2"/>
    <mergeCell ref="C3:D3"/>
    <mergeCell ref="A4:B4"/>
    <mergeCell ref="C4:D4"/>
    <mergeCell ref="A5:B5"/>
    <mergeCell ref="C5:D5"/>
    <mergeCell ref="A6:B6"/>
    <mergeCell ref="C6:D6"/>
    <mergeCell ref="Q2:R2"/>
    <mergeCell ref="S2:T2"/>
    <mergeCell ref="Q3:R3"/>
    <mergeCell ref="S3:T3"/>
    <mergeCell ref="Q4:R4"/>
    <mergeCell ref="S4:T4"/>
    <mergeCell ref="Q5:R5"/>
    <mergeCell ref="S5:T5"/>
    <mergeCell ref="Q6:R6"/>
    <mergeCell ref="S6:T6"/>
    <mergeCell ref="Q7:R7"/>
    <mergeCell ref="S7:T7"/>
    <mergeCell ref="Q8:R9"/>
    <mergeCell ref="S8:T9"/>
    <mergeCell ref="Q10:R10"/>
    <mergeCell ref="S10:T10"/>
    <mergeCell ref="Q11:R11"/>
    <mergeCell ref="S11:T11"/>
    <mergeCell ref="Q16:R17"/>
    <mergeCell ref="S16:T17"/>
    <mergeCell ref="Q18:R19"/>
    <mergeCell ref="S18:T19"/>
    <mergeCell ref="Q20:R20"/>
    <mergeCell ref="S20:T20"/>
    <mergeCell ref="Q21:R21"/>
    <mergeCell ref="S21:T21"/>
    <mergeCell ref="Q22:R22"/>
    <mergeCell ref="S22:T22"/>
    <mergeCell ref="Q23:R23"/>
    <mergeCell ref="S23:T23"/>
    <mergeCell ref="Q31:R32"/>
    <mergeCell ref="S31:T32"/>
    <mergeCell ref="Q33:R33"/>
    <mergeCell ref="S33:T33"/>
    <mergeCell ref="Q24:R24"/>
    <mergeCell ref="S24:T24"/>
    <mergeCell ref="Q25:R26"/>
    <mergeCell ref="S25:T26"/>
    <mergeCell ref="Q27:R28"/>
    <mergeCell ref="S27:T28"/>
    <mergeCell ref="Q29:R29"/>
    <mergeCell ref="S29:T29"/>
    <mergeCell ref="Q30:R30"/>
    <mergeCell ref="S30:T30"/>
    <mergeCell ref="U2:V2"/>
    <mergeCell ref="U3:V3"/>
    <mergeCell ref="U4:V4"/>
    <mergeCell ref="U5:V5"/>
    <mergeCell ref="U6:V6"/>
    <mergeCell ref="U7:V7"/>
    <mergeCell ref="U8:V9"/>
    <mergeCell ref="U10:V10"/>
    <mergeCell ref="U11:V11"/>
    <mergeCell ref="U16:V17"/>
    <mergeCell ref="U18:V19"/>
    <mergeCell ref="U20:V20"/>
    <mergeCell ref="U21:V21"/>
    <mergeCell ref="U22:V22"/>
    <mergeCell ref="U23:V23"/>
    <mergeCell ref="U24:V24"/>
    <mergeCell ref="U25:V26"/>
    <mergeCell ref="U27:V28"/>
    <mergeCell ref="U29:V29"/>
    <mergeCell ref="U30:V30"/>
    <mergeCell ref="U31:V32"/>
    <mergeCell ref="U33:V33"/>
    <mergeCell ref="W2:X2"/>
    <mergeCell ref="W3:X3"/>
    <mergeCell ref="W4:X4"/>
    <mergeCell ref="W5:X5"/>
    <mergeCell ref="W6:X6"/>
    <mergeCell ref="W7:X7"/>
    <mergeCell ref="W8:X9"/>
    <mergeCell ref="W10:X10"/>
    <mergeCell ref="W11:X11"/>
    <mergeCell ref="W16:X17"/>
    <mergeCell ref="W18:X19"/>
    <mergeCell ref="W20:X20"/>
    <mergeCell ref="W21:X21"/>
    <mergeCell ref="W22:X22"/>
    <mergeCell ref="W23:X23"/>
    <mergeCell ref="W24:X24"/>
    <mergeCell ref="W25:X26"/>
    <mergeCell ref="W27:X28"/>
    <mergeCell ref="W29:X29"/>
    <mergeCell ref="W30:X30"/>
    <mergeCell ref="W31:X32"/>
    <mergeCell ref="W33:X33"/>
    <mergeCell ref="Y2:Z2"/>
    <mergeCell ref="Y3:Z3"/>
    <mergeCell ref="Y4:Z4"/>
    <mergeCell ref="Y5:Z5"/>
    <mergeCell ref="Y6:Z6"/>
    <mergeCell ref="Y7:Z7"/>
    <mergeCell ref="Y8:Z9"/>
    <mergeCell ref="Y10:Z10"/>
    <mergeCell ref="Y11:Z11"/>
    <mergeCell ref="Y16:Z17"/>
    <mergeCell ref="Y18:Z19"/>
    <mergeCell ref="Y20:Z20"/>
    <mergeCell ref="Y21:Z21"/>
    <mergeCell ref="Y22:Z22"/>
    <mergeCell ref="Y23:Z23"/>
    <mergeCell ref="Y24:Z24"/>
    <mergeCell ref="Y25:Z26"/>
    <mergeCell ref="Y27:Z28"/>
    <mergeCell ref="Y29:Z29"/>
    <mergeCell ref="Y30:Z30"/>
    <mergeCell ref="Y31:Z32"/>
    <mergeCell ref="Y33:Z33"/>
    <mergeCell ref="AA2:AB2"/>
    <mergeCell ref="AA3:AB3"/>
    <mergeCell ref="AA4:AB4"/>
    <mergeCell ref="AA5:AB5"/>
    <mergeCell ref="AA6:AB6"/>
    <mergeCell ref="AA7:AB7"/>
    <mergeCell ref="AA8:AB9"/>
    <mergeCell ref="AA10:AB10"/>
    <mergeCell ref="AA11:AB11"/>
    <mergeCell ref="AA16:AB17"/>
    <mergeCell ref="AA18:AB19"/>
    <mergeCell ref="AA20:AB20"/>
    <mergeCell ref="AA21:AB21"/>
    <mergeCell ref="AA22:AB22"/>
    <mergeCell ref="AA23:AB23"/>
    <mergeCell ref="AA24:AB24"/>
    <mergeCell ref="AA25:AB26"/>
    <mergeCell ref="AA27:AB28"/>
    <mergeCell ref="AA29:AB29"/>
    <mergeCell ref="AA30:AB30"/>
    <mergeCell ref="AA31:AB32"/>
    <mergeCell ref="AA33:AB33"/>
    <mergeCell ref="AC2:AD2"/>
    <mergeCell ref="AC3:AD3"/>
    <mergeCell ref="AC4:AD4"/>
    <mergeCell ref="AC5:AD5"/>
    <mergeCell ref="AC6:AD6"/>
    <mergeCell ref="AC7:AD7"/>
    <mergeCell ref="AC8:AD9"/>
    <mergeCell ref="AC10:AD10"/>
    <mergeCell ref="AC11:AD11"/>
    <mergeCell ref="AC16:AD17"/>
    <mergeCell ref="AC18:AD19"/>
    <mergeCell ref="AC20:AD20"/>
    <mergeCell ref="AC21:AD21"/>
    <mergeCell ref="AC22:AD22"/>
    <mergeCell ref="AC23:AD23"/>
    <mergeCell ref="AC24:AD24"/>
    <mergeCell ref="AC25:AD26"/>
    <mergeCell ref="AC27:AD28"/>
    <mergeCell ref="AC29:AD29"/>
    <mergeCell ref="AC30:AD30"/>
    <mergeCell ref="AC31:AD32"/>
    <mergeCell ref="AC33:AD33"/>
    <mergeCell ref="AE2:AF2"/>
    <mergeCell ref="AE3:AF3"/>
    <mergeCell ref="AE4:AF4"/>
    <mergeCell ref="AE5:AF5"/>
    <mergeCell ref="AE6:AF6"/>
    <mergeCell ref="AE7:AF7"/>
    <mergeCell ref="AE8:AF9"/>
    <mergeCell ref="AE10:AF10"/>
    <mergeCell ref="AE11:AF11"/>
    <mergeCell ref="AE16:AF17"/>
    <mergeCell ref="AE18:AF19"/>
    <mergeCell ref="AE20:AF20"/>
    <mergeCell ref="AE21:AF21"/>
    <mergeCell ref="AE22:AF22"/>
    <mergeCell ref="AE23:AF23"/>
    <mergeCell ref="AE24:AF24"/>
    <mergeCell ref="AE25:AF26"/>
    <mergeCell ref="AE27:AF28"/>
    <mergeCell ref="AE29:AF29"/>
    <mergeCell ref="AE30:AF30"/>
    <mergeCell ref="AE31:AF32"/>
    <mergeCell ref="AE33:AF33"/>
    <mergeCell ref="AG2:AH2"/>
    <mergeCell ref="AG3:AH3"/>
    <mergeCell ref="AG4:AH4"/>
    <mergeCell ref="AG5:AH5"/>
    <mergeCell ref="AG6:AH6"/>
    <mergeCell ref="AG7:AH7"/>
    <mergeCell ref="AG8:AH9"/>
    <mergeCell ref="AG10:AH10"/>
    <mergeCell ref="AG11:AH11"/>
    <mergeCell ref="AG29:AH29"/>
    <mergeCell ref="AG30:AH30"/>
    <mergeCell ref="AG31:AH32"/>
    <mergeCell ref="AG33:AH33"/>
    <mergeCell ref="AG16:AH17"/>
    <mergeCell ref="AG18:AH19"/>
    <mergeCell ref="AG20:AH20"/>
    <mergeCell ref="AG21:AH21"/>
    <mergeCell ref="AG22:AH22"/>
    <mergeCell ref="AG23:AH23"/>
    <mergeCell ref="AG24:AH24"/>
    <mergeCell ref="AG25:AH26"/>
    <mergeCell ref="AG27:AH28"/>
    <mergeCell ref="AO2:AP2"/>
    <mergeCell ref="AO3:AP3"/>
    <mergeCell ref="AO4:AP4"/>
    <mergeCell ref="AO5:AP5"/>
    <mergeCell ref="AO6:AP6"/>
    <mergeCell ref="AO7:AP7"/>
    <mergeCell ref="AO8:AP9"/>
    <mergeCell ref="AO10:AP10"/>
    <mergeCell ref="AO11:AP11"/>
    <mergeCell ref="AO29:AP29"/>
    <mergeCell ref="AO30:AP30"/>
    <mergeCell ref="AO31:AP32"/>
    <mergeCell ref="AO33:AP33"/>
    <mergeCell ref="AO16:AP17"/>
    <mergeCell ref="AO18:AP19"/>
    <mergeCell ref="AO20:AP20"/>
    <mergeCell ref="AO21:AP21"/>
    <mergeCell ref="AO22:AP22"/>
    <mergeCell ref="AO23:AP23"/>
    <mergeCell ref="AO24:AP24"/>
    <mergeCell ref="AO25:AP26"/>
    <mergeCell ref="AO27:AP28"/>
  </mergeCells>
  <phoneticPr fontId="23"/>
  <hyperlinks>
    <hyperlink ref="A36" r:id="rId1" xr:uid="{00000000-0004-0000-0700-000000000000}"/>
    <hyperlink ref="A39" location="'目次（リンク付）'!A1" display="ページの先頭へ戻る" xr:uid="{00000000-0004-0000-0700-000001000000}"/>
    <hyperlink ref="A41" r:id="rId2" xr:uid="{00000000-0004-0000-0700-000002000000}"/>
    <hyperlink ref="A42" r:id="rId3" xr:uid="{00000000-0004-0000-0700-000003000000}"/>
    <hyperlink ref="A43" r:id="rId4" xr:uid="{00000000-0004-0000-0700-000004000000}"/>
    <hyperlink ref="A44" r:id="rId5" xr:uid="{00000000-0004-0000-0700-000005000000}"/>
    <hyperlink ref="A45" r:id="rId6" xr:uid="{00000000-0004-0000-0700-000006000000}"/>
  </hyperlinks>
  <pageMargins left="0.7" right="0.7" top="0.75" bottom="0.75" header="0.3" footer="0.3"/>
  <pageSetup paperSize="9" scale="63" fitToWidth="0" orientation="portrait" r:id="rId7"/>
  <colBreaks count="3" manualBreakCount="3">
    <brk id="10" max="46" man="1"/>
    <brk id="20" max="46" man="1"/>
    <brk id="30" max="4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N47"/>
  <sheetViews>
    <sheetView view="pageBreakPreview" zoomScale="85" zoomScaleNormal="100" zoomScaleSheetLayoutView="85" workbookViewId="0">
      <pane xSplit="2" ySplit="3" topLeftCell="C26" activePane="bottomRight" state="frozen"/>
      <selection pane="topRight" activeCell="C1" sqref="C1"/>
      <selection pane="bottomLeft" activeCell="A4" sqref="A4"/>
      <selection pane="bottomRight" activeCell="A39" sqref="A39"/>
    </sheetView>
  </sheetViews>
  <sheetFormatPr defaultColWidth="9" defaultRowHeight="13.2" x14ac:dyDescent="0.2"/>
  <cols>
    <col min="1" max="1" width="8.44140625" style="2" customWidth="1"/>
    <col min="2" max="2" width="21.77734375" style="2" customWidth="1"/>
    <col min="3" max="5" width="11.21875" style="2" customWidth="1"/>
    <col min="6" max="6" width="11.33203125" style="2" customWidth="1"/>
    <col min="7" max="7" width="11.6640625" style="2" customWidth="1"/>
    <col min="8" max="8" width="11.33203125" style="2" customWidth="1"/>
    <col min="9" max="9" width="11.6640625" style="2" customWidth="1"/>
    <col min="10" max="10" width="11.33203125" style="2" customWidth="1"/>
    <col min="11" max="20" width="11.21875" style="2" customWidth="1"/>
    <col min="21" max="21" width="11.44140625" style="2" customWidth="1"/>
    <col min="22" max="22" width="11.21875" style="2" customWidth="1"/>
    <col min="23" max="16384" width="9" style="2"/>
  </cols>
  <sheetData>
    <row r="1" spans="1:14" ht="13.8" thickBot="1" x14ac:dyDescent="0.25">
      <c r="A1" s="2" t="s">
        <v>691</v>
      </c>
      <c r="C1" s="6"/>
    </row>
    <row r="2" spans="1:14" ht="27.15" customHeight="1" x14ac:dyDescent="0.2">
      <c r="A2" s="114" t="s">
        <v>0</v>
      </c>
      <c r="B2" s="115"/>
      <c r="C2" s="166" t="s">
        <v>1195</v>
      </c>
      <c r="D2" s="145"/>
      <c r="E2" s="166" t="s">
        <v>1196</v>
      </c>
      <c r="F2" s="145"/>
      <c r="G2" s="363" t="s">
        <v>1197</v>
      </c>
      <c r="H2" s="364"/>
      <c r="I2" s="166" t="s">
        <v>1198</v>
      </c>
      <c r="J2" s="145"/>
      <c r="K2" s="363" t="s">
        <v>1199</v>
      </c>
      <c r="L2" s="364"/>
      <c r="M2" s="363" t="s">
        <v>1200</v>
      </c>
      <c r="N2" s="364"/>
    </row>
    <row r="3" spans="1:14" ht="14.25" customHeight="1" thickBot="1" x14ac:dyDescent="0.25">
      <c r="A3" s="118"/>
      <c r="B3" s="119"/>
      <c r="C3" s="168" t="s">
        <v>1201</v>
      </c>
      <c r="D3" s="146"/>
      <c r="E3" s="168" t="s">
        <v>1202</v>
      </c>
      <c r="F3" s="146"/>
      <c r="G3" s="174" t="s">
        <v>1203</v>
      </c>
      <c r="H3" s="175"/>
      <c r="I3" s="168" t="s">
        <v>1204</v>
      </c>
      <c r="J3" s="146"/>
      <c r="K3" s="174" t="s">
        <v>1205</v>
      </c>
      <c r="L3" s="175"/>
      <c r="M3" s="174" t="s">
        <v>1206</v>
      </c>
      <c r="N3" s="175"/>
    </row>
    <row r="4" spans="1:14" ht="42" customHeight="1" thickBot="1" x14ac:dyDescent="0.25">
      <c r="A4" s="120" t="s">
        <v>5</v>
      </c>
      <c r="B4" s="121"/>
      <c r="C4" s="143" t="s">
        <v>1207</v>
      </c>
      <c r="D4" s="144"/>
      <c r="E4" s="143" t="s">
        <v>1208</v>
      </c>
      <c r="F4" s="144"/>
      <c r="G4" s="143" t="s">
        <v>1209</v>
      </c>
      <c r="H4" s="144"/>
      <c r="I4" s="376" t="s">
        <v>1210</v>
      </c>
      <c r="J4" s="377"/>
      <c r="K4" s="365" t="s">
        <v>1211</v>
      </c>
      <c r="L4" s="366"/>
      <c r="M4" s="365" t="s">
        <v>1212</v>
      </c>
      <c r="N4" s="366"/>
    </row>
    <row r="5" spans="1:14" ht="17.25" customHeight="1" thickBot="1" x14ac:dyDescent="0.25">
      <c r="A5" s="120" t="s">
        <v>76</v>
      </c>
      <c r="B5" s="121"/>
      <c r="C5" s="359">
        <v>43922</v>
      </c>
      <c r="D5" s="360"/>
      <c r="E5" s="359">
        <v>43922</v>
      </c>
      <c r="F5" s="360"/>
      <c r="G5" s="359">
        <v>44652</v>
      </c>
      <c r="H5" s="360"/>
      <c r="I5" s="380">
        <v>45017</v>
      </c>
      <c r="J5" s="381"/>
      <c r="K5" s="359">
        <v>45748</v>
      </c>
      <c r="L5" s="360"/>
      <c r="M5" s="359">
        <v>45748</v>
      </c>
      <c r="N5" s="360"/>
    </row>
    <row r="6" spans="1:14" ht="32.25" customHeight="1" thickBot="1" x14ac:dyDescent="0.25">
      <c r="A6" s="120" t="s">
        <v>13</v>
      </c>
      <c r="B6" s="121"/>
      <c r="C6" s="361">
        <v>210</v>
      </c>
      <c r="D6" s="362"/>
      <c r="E6" s="361">
        <v>115</v>
      </c>
      <c r="F6" s="362"/>
      <c r="G6" s="361">
        <v>180</v>
      </c>
      <c r="H6" s="362"/>
      <c r="I6" s="382">
        <v>135</v>
      </c>
      <c r="J6" s="383"/>
      <c r="K6" s="361">
        <v>215</v>
      </c>
      <c r="L6" s="362"/>
      <c r="M6" s="361">
        <v>303</v>
      </c>
      <c r="N6" s="362"/>
    </row>
    <row r="7" spans="1:14" ht="37.65" customHeight="1" thickBot="1" x14ac:dyDescent="0.25">
      <c r="A7" s="120" t="s">
        <v>14</v>
      </c>
      <c r="B7" s="121"/>
      <c r="C7" s="143" t="s">
        <v>1207</v>
      </c>
      <c r="D7" s="144"/>
      <c r="E7" s="143" t="s">
        <v>1213</v>
      </c>
      <c r="F7" s="144"/>
      <c r="G7" s="143" t="s">
        <v>1209</v>
      </c>
      <c r="H7" s="144"/>
      <c r="I7" s="376" t="s">
        <v>1214</v>
      </c>
      <c r="J7" s="377"/>
      <c r="K7" s="365" t="s">
        <v>1215</v>
      </c>
      <c r="L7" s="366"/>
      <c r="M7" s="365" t="s">
        <v>1216</v>
      </c>
      <c r="N7" s="366"/>
    </row>
    <row r="8" spans="1:14" ht="13.5" customHeight="1" x14ac:dyDescent="0.2">
      <c r="A8" s="114" t="s">
        <v>19</v>
      </c>
      <c r="B8" s="115"/>
      <c r="C8" s="166" t="s">
        <v>1217</v>
      </c>
      <c r="D8" s="145"/>
      <c r="E8" s="363" t="s">
        <v>1218</v>
      </c>
      <c r="F8" s="364"/>
      <c r="G8" s="363" t="s">
        <v>1219</v>
      </c>
      <c r="H8" s="364"/>
      <c r="I8" s="363" t="s">
        <v>1220</v>
      </c>
      <c r="J8" s="364"/>
      <c r="K8" s="187" t="s">
        <v>1221</v>
      </c>
      <c r="L8" s="188"/>
      <c r="M8" s="363" t="s">
        <v>1222</v>
      </c>
      <c r="N8" s="364"/>
    </row>
    <row r="9" spans="1:14" ht="24" customHeight="1" thickBot="1" x14ac:dyDescent="0.25">
      <c r="A9" s="118"/>
      <c r="B9" s="119"/>
      <c r="C9" s="168"/>
      <c r="D9" s="146"/>
      <c r="E9" s="174"/>
      <c r="F9" s="175"/>
      <c r="G9" s="174"/>
      <c r="H9" s="175"/>
      <c r="I9" s="174"/>
      <c r="J9" s="175"/>
      <c r="K9" s="189"/>
      <c r="L9" s="190"/>
      <c r="M9" s="174"/>
      <c r="N9" s="175"/>
    </row>
    <row r="10" spans="1:14" ht="18.75" customHeight="1" thickBot="1" x14ac:dyDescent="0.25">
      <c r="A10" s="120" t="s">
        <v>102</v>
      </c>
      <c r="B10" s="121"/>
      <c r="C10" s="365" t="s">
        <v>1223</v>
      </c>
      <c r="D10" s="366"/>
      <c r="E10" s="365" t="s">
        <v>1224</v>
      </c>
      <c r="F10" s="366"/>
      <c r="G10" s="365" t="s">
        <v>1225</v>
      </c>
      <c r="H10" s="366"/>
      <c r="I10" s="378" t="s">
        <v>1226</v>
      </c>
      <c r="J10" s="379"/>
      <c r="K10" s="384" t="s">
        <v>1227</v>
      </c>
      <c r="L10" s="385"/>
      <c r="M10" s="365" t="s">
        <v>1228</v>
      </c>
      <c r="N10" s="366"/>
    </row>
    <row r="11" spans="1:14" ht="18" customHeight="1" thickBot="1" x14ac:dyDescent="0.25">
      <c r="A11" s="120" t="s">
        <v>21</v>
      </c>
      <c r="B11" s="121"/>
      <c r="C11" s="365" t="s">
        <v>433</v>
      </c>
      <c r="D11" s="366"/>
      <c r="E11" s="365" t="s">
        <v>433</v>
      </c>
      <c r="F11" s="366"/>
      <c r="G11" s="365" t="s">
        <v>433</v>
      </c>
      <c r="H11" s="366"/>
      <c r="I11" s="365" t="s">
        <v>433</v>
      </c>
      <c r="J11" s="366"/>
      <c r="K11" s="384" t="s">
        <v>433</v>
      </c>
      <c r="L11" s="385"/>
      <c r="M11" s="365" t="s">
        <v>433</v>
      </c>
      <c r="N11" s="366"/>
    </row>
    <row r="12" spans="1:14" ht="30.75" customHeight="1" thickBot="1" x14ac:dyDescent="0.25">
      <c r="A12" s="124" t="s">
        <v>82</v>
      </c>
      <c r="B12" s="1" t="s">
        <v>23</v>
      </c>
      <c r="C12" s="31" t="s">
        <v>24</v>
      </c>
      <c r="D12" s="31" t="s">
        <v>25</v>
      </c>
      <c r="E12" s="31" t="s">
        <v>24</v>
      </c>
      <c r="F12" s="31" t="s">
        <v>25</v>
      </c>
      <c r="G12" s="31" t="s">
        <v>24</v>
      </c>
      <c r="H12" s="31" t="s">
        <v>25</v>
      </c>
      <c r="I12" s="31" t="s">
        <v>24</v>
      </c>
      <c r="J12" s="31" t="s">
        <v>25</v>
      </c>
      <c r="K12" s="31" t="s">
        <v>24</v>
      </c>
      <c r="L12" s="31" t="s">
        <v>25</v>
      </c>
      <c r="M12" s="31" t="s">
        <v>24</v>
      </c>
      <c r="N12" s="31" t="s">
        <v>25</v>
      </c>
    </row>
    <row r="13" spans="1:14" ht="46.5" customHeight="1" thickBot="1" x14ac:dyDescent="0.25">
      <c r="A13" s="126"/>
      <c r="B13" s="1" t="s">
        <v>83</v>
      </c>
      <c r="C13" s="82">
        <v>90</v>
      </c>
      <c r="D13" s="82">
        <v>60</v>
      </c>
      <c r="E13" s="82">
        <v>62</v>
      </c>
      <c r="F13" s="82">
        <v>45</v>
      </c>
      <c r="G13" s="82">
        <v>105</v>
      </c>
      <c r="H13" s="82">
        <v>60</v>
      </c>
      <c r="I13" s="5"/>
      <c r="J13" s="5"/>
      <c r="K13" s="83">
        <f>197-L13</f>
        <v>122</v>
      </c>
      <c r="L13" s="83">
        <f>9+30+36</f>
        <v>75</v>
      </c>
      <c r="M13" s="82">
        <v>207</v>
      </c>
      <c r="N13" s="82">
        <v>51</v>
      </c>
    </row>
    <row r="14" spans="1:14" ht="51.9" customHeight="1" thickBot="1" x14ac:dyDescent="0.25">
      <c r="A14" s="126"/>
      <c r="B14" s="1" t="s">
        <v>84</v>
      </c>
      <c r="C14" s="82">
        <v>60</v>
      </c>
      <c r="D14" s="82" t="s">
        <v>165</v>
      </c>
      <c r="E14" s="82">
        <v>8</v>
      </c>
      <c r="F14" s="82" t="s">
        <v>165</v>
      </c>
      <c r="G14" s="82">
        <v>15</v>
      </c>
      <c r="H14" s="82" t="s">
        <v>26</v>
      </c>
      <c r="I14" s="5"/>
      <c r="J14" s="82" t="s">
        <v>165</v>
      </c>
      <c r="K14" s="83">
        <v>18</v>
      </c>
      <c r="L14" s="83" t="s">
        <v>165</v>
      </c>
      <c r="M14" s="82">
        <v>45</v>
      </c>
      <c r="N14" s="82" t="s">
        <v>26</v>
      </c>
    </row>
    <row r="15" spans="1:14" ht="26.25" customHeight="1" thickBot="1" x14ac:dyDescent="0.25">
      <c r="A15" s="125"/>
      <c r="B15" s="1" t="s">
        <v>27</v>
      </c>
      <c r="C15" s="82">
        <f>SUM(C13:C14)</f>
        <v>150</v>
      </c>
      <c r="D15" s="82">
        <f>SUM(D13:D14)</f>
        <v>60</v>
      </c>
      <c r="E15" s="82">
        <f>SUM(E13:E14)</f>
        <v>70</v>
      </c>
      <c r="F15" s="82">
        <f>SUM(F13:F14)</f>
        <v>45</v>
      </c>
      <c r="G15" s="82">
        <f t="shared" ref="G15:N15" si="0">SUM(G13:G14)</f>
        <v>120</v>
      </c>
      <c r="H15" s="82">
        <f t="shared" si="0"/>
        <v>60</v>
      </c>
      <c r="I15" s="82">
        <f t="shared" si="0"/>
        <v>0</v>
      </c>
      <c r="J15" s="82">
        <f t="shared" si="0"/>
        <v>0</v>
      </c>
      <c r="K15" s="82">
        <f t="shared" si="0"/>
        <v>140</v>
      </c>
      <c r="L15" s="82">
        <f t="shared" si="0"/>
        <v>75</v>
      </c>
      <c r="M15" s="82">
        <f t="shared" si="0"/>
        <v>252</v>
      </c>
      <c r="N15" s="82">
        <f t="shared" si="0"/>
        <v>51</v>
      </c>
    </row>
    <row r="16" spans="1:14" ht="13.5" customHeight="1" x14ac:dyDescent="0.2">
      <c r="A16" s="114" t="s">
        <v>28</v>
      </c>
      <c r="B16" s="115"/>
      <c r="C16" s="367" t="s">
        <v>603</v>
      </c>
      <c r="D16" s="368"/>
      <c r="E16" s="371" t="s">
        <v>604</v>
      </c>
      <c r="F16" s="372"/>
      <c r="G16" s="367" t="s">
        <v>995</v>
      </c>
      <c r="H16" s="368"/>
      <c r="I16" s="166"/>
      <c r="J16" s="145"/>
      <c r="K16" s="386" t="s">
        <v>1229</v>
      </c>
      <c r="L16" s="387"/>
      <c r="M16" s="386" t="s">
        <v>1230</v>
      </c>
      <c r="N16" s="387"/>
    </row>
    <row r="17" spans="1:14" ht="396.6" customHeight="1" thickBot="1" x14ac:dyDescent="0.25">
      <c r="A17" s="118"/>
      <c r="B17" s="119"/>
      <c r="C17" s="369"/>
      <c r="D17" s="370"/>
      <c r="E17" s="373"/>
      <c r="F17" s="374"/>
      <c r="G17" s="369"/>
      <c r="H17" s="370"/>
      <c r="I17" s="168"/>
      <c r="J17" s="146"/>
      <c r="K17" s="388"/>
      <c r="L17" s="389"/>
      <c r="M17" s="388"/>
      <c r="N17" s="389"/>
    </row>
    <row r="18" spans="1:14" ht="13.5" customHeight="1" x14ac:dyDescent="0.2">
      <c r="A18" s="114" t="s">
        <v>34</v>
      </c>
      <c r="B18" s="115"/>
      <c r="C18" s="363" t="s">
        <v>114</v>
      </c>
      <c r="D18" s="364"/>
      <c r="E18" s="363" t="s">
        <v>1057</v>
      </c>
      <c r="F18" s="364"/>
      <c r="G18" s="363" t="s">
        <v>1231</v>
      </c>
      <c r="H18" s="364"/>
      <c r="I18" s="363" t="s">
        <v>114</v>
      </c>
      <c r="J18" s="364"/>
      <c r="K18" s="363" t="s">
        <v>114</v>
      </c>
      <c r="L18" s="364"/>
      <c r="M18" s="363" t="s">
        <v>114</v>
      </c>
      <c r="N18" s="364"/>
    </row>
    <row r="19" spans="1:14" ht="13.5" customHeight="1" x14ac:dyDescent="0.2">
      <c r="A19" s="116"/>
      <c r="B19" s="117"/>
      <c r="C19" s="375"/>
      <c r="D19" s="152"/>
      <c r="E19" s="179" t="s">
        <v>303</v>
      </c>
      <c r="F19" s="180"/>
      <c r="G19" s="375" t="s">
        <v>1057</v>
      </c>
      <c r="H19" s="152"/>
      <c r="I19" s="179" t="s">
        <v>211</v>
      </c>
      <c r="J19" s="180"/>
      <c r="K19" s="375"/>
      <c r="L19" s="152"/>
      <c r="M19" s="375" t="s">
        <v>1232</v>
      </c>
      <c r="N19" s="152"/>
    </row>
    <row r="20" spans="1:14" ht="13.5" customHeight="1" x14ac:dyDescent="0.2">
      <c r="A20" s="116"/>
      <c r="B20" s="117"/>
      <c r="C20" s="179"/>
      <c r="D20" s="180"/>
      <c r="E20" s="375"/>
      <c r="F20" s="152"/>
      <c r="G20" s="179" t="s">
        <v>444</v>
      </c>
      <c r="H20" s="180"/>
      <c r="I20" s="179" t="s">
        <v>1233</v>
      </c>
      <c r="J20" s="180"/>
      <c r="K20" s="375"/>
      <c r="L20" s="152"/>
      <c r="M20" s="375"/>
      <c r="N20" s="152"/>
    </row>
    <row r="21" spans="1:14" ht="13.8" customHeight="1" thickBot="1" x14ac:dyDescent="0.25">
      <c r="A21" s="118"/>
      <c r="B21" s="119"/>
      <c r="C21" s="174"/>
      <c r="D21" s="175"/>
      <c r="E21" s="174"/>
      <c r="F21" s="175"/>
      <c r="G21" s="174"/>
      <c r="H21" s="175"/>
      <c r="I21" s="174"/>
      <c r="J21" s="175"/>
      <c r="K21" s="174"/>
      <c r="L21" s="175"/>
      <c r="M21" s="174"/>
      <c r="N21" s="175"/>
    </row>
    <row r="22" spans="1:14" ht="33" customHeight="1" thickBot="1" x14ac:dyDescent="0.25">
      <c r="A22" s="124" t="s">
        <v>43</v>
      </c>
      <c r="B22" s="1" t="s">
        <v>44</v>
      </c>
      <c r="C22" s="143" t="s">
        <v>386</v>
      </c>
      <c r="D22" s="144"/>
      <c r="E22" s="143" t="s">
        <v>445</v>
      </c>
      <c r="F22" s="144"/>
      <c r="G22" s="143" t="s">
        <v>863</v>
      </c>
      <c r="H22" s="144"/>
      <c r="I22" s="143" t="s">
        <v>386</v>
      </c>
      <c r="J22" s="144"/>
      <c r="K22" s="143" t="s">
        <v>1234</v>
      </c>
      <c r="L22" s="144"/>
      <c r="M22" s="143" t="s">
        <v>1235</v>
      </c>
      <c r="N22" s="144"/>
    </row>
    <row r="23" spans="1:14" ht="34.5" customHeight="1" thickBot="1" x14ac:dyDescent="0.25">
      <c r="A23" s="125"/>
      <c r="B23" s="1" t="s">
        <v>49</v>
      </c>
      <c r="C23" s="143" t="s">
        <v>386</v>
      </c>
      <c r="D23" s="144"/>
      <c r="E23" s="143" t="s">
        <v>445</v>
      </c>
      <c r="F23" s="144"/>
      <c r="G23" s="143" t="s">
        <v>864</v>
      </c>
      <c r="H23" s="144"/>
      <c r="I23" s="143" t="s">
        <v>386</v>
      </c>
      <c r="J23" s="144"/>
      <c r="K23" s="143" t="s">
        <v>1234</v>
      </c>
      <c r="L23" s="144"/>
      <c r="M23" s="143" t="s">
        <v>1235</v>
      </c>
      <c r="N23" s="144"/>
    </row>
    <row r="24" spans="1:14" ht="18.75" customHeight="1" thickBot="1" x14ac:dyDescent="0.25">
      <c r="A24" s="120" t="s">
        <v>52</v>
      </c>
      <c r="B24" s="121"/>
      <c r="C24" s="176">
        <v>11</v>
      </c>
      <c r="D24" s="177"/>
      <c r="E24" s="176">
        <v>6</v>
      </c>
      <c r="F24" s="177"/>
      <c r="G24" s="176">
        <v>10</v>
      </c>
      <c r="H24" s="177"/>
      <c r="I24" s="191">
        <v>6</v>
      </c>
      <c r="J24" s="192"/>
      <c r="K24" s="122">
        <v>14</v>
      </c>
      <c r="L24" s="123"/>
      <c r="M24" s="176">
        <v>15</v>
      </c>
      <c r="N24" s="177"/>
    </row>
    <row r="25" spans="1:14" ht="13.5" customHeight="1" x14ac:dyDescent="0.2">
      <c r="A25" s="114" t="s">
        <v>87</v>
      </c>
      <c r="B25" s="115"/>
      <c r="C25" s="181">
        <v>1853.11</v>
      </c>
      <c r="D25" s="159"/>
      <c r="E25" s="181">
        <v>539.04999999999995</v>
      </c>
      <c r="F25" s="159"/>
      <c r="G25" s="181">
        <v>1136.8</v>
      </c>
      <c r="H25" s="159"/>
      <c r="I25" s="106">
        <v>1388.43</v>
      </c>
      <c r="J25" s="107"/>
      <c r="K25" s="193">
        <v>1434.71</v>
      </c>
      <c r="L25" s="194"/>
      <c r="M25" s="181">
        <v>2612.12</v>
      </c>
      <c r="N25" s="159"/>
    </row>
    <row r="26" spans="1:14" ht="21.75" customHeight="1" thickBot="1" x14ac:dyDescent="0.25">
      <c r="A26" s="118" t="s">
        <v>53</v>
      </c>
      <c r="B26" s="119"/>
      <c r="C26" s="182"/>
      <c r="D26" s="158"/>
      <c r="E26" s="182"/>
      <c r="F26" s="158"/>
      <c r="G26" s="182"/>
      <c r="H26" s="158"/>
      <c r="I26" s="108"/>
      <c r="J26" s="109"/>
      <c r="K26" s="195"/>
      <c r="L26" s="196"/>
      <c r="M26" s="182"/>
      <c r="N26" s="158"/>
    </row>
    <row r="27" spans="1:14" ht="13.5" customHeight="1" x14ac:dyDescent="0.2">
      <c r="A27" s="114" t="s">
        <v>88</v>
      </c>
      <c r="B27" s="115"/>
      <c r="C27" s="181">
        <v>1245.17</v>
      </c>
      <c r="D27" s="159"/>
      <c r="E27" s="181">
        <v>3566.59</v>
      </c>
      <c r="F27" s="159"/>
      <c r="G27" s="181">
        <v>2883</v>
      </c>
      <c r="H27" s="159"/>
      <c r="I27" s="193">
        <v>1283.83</v>
      </c>
      <c r="J27" s="194"/>
      <c r="K27" s="193">
        <v>3173.4</v>
      </c>
      <c r="L27" s="194"/>
      <c r="M27" s="181">
        <v>1500</v>
      </c>
      <c r="N27" s="159"/>
    </row>
    <row r="28" spans="1:14" ht="19.649999999999999" customHeight="1" thickBot="1" x14ac:dyDescent="0.25">
      <c r="A28" s="118" t="s">
        <v>53</v>
      </c>
      <c r="B28" s="119"/>
      <c r="C28" s="182"/>
      <c r="D28" s="158"/>
      <c r="E28" s="182"/>
      <c r="F28" s="158"/>
      <c r="G28" s="182"/>
      <c r="H28" s="158"/>
      <c r="I28" s="195"/>
      <c r="J28" s="196"/>
      <c r="K28" s="195"/>
      <c r="L28" s="196"/>
      <c r="M28" s="182"/>
      <c r="N28" s="158"/>
    </row>
    <row r="29" spans="1:14" ht="31.5" customHeight="1" thickBot="1" x14ac:dyDescent="0.25">
      <c r="A29" s="114" t="s">
        <v>54</v>
      </c>
      <c r="B29" s="115"/>
      <c r="C29" s="143" t="s">
        <v>1236</v>
      </c>
      <c r="D29" s="144"/>
      <c r="E29" s="143" t="s">
        <v>1236</v>
      </c>
      <c r="F29" s="144"/>
      <c r="G29" s="143" t="s">
        <v>1236</v>
      </c>
      <c r="H29" s="144"/>
      <c r="I29" s="143" t="s">
        <v>1236</v>
      </c>
      <c r="J29" s="144"/>
      <c r="K29" s="143" t="s">
        <v>1236</v>
      </c>
      <c r="L29" s="144"/>
      <c r="M29" s="143" t="s">
        <v>1236</v>
      </c>
      <c r="N29" s="144"/>
    </row>
    <row r="30" spans="1:14" ht="14.25" customHeight="1" thickBot="1" x14ac:dyDescent="0.25">
      <c r="A30" s="116"/>
      <c r="B30" s="117"/>
      <c r="C30" s="143" t="s">
        <v>1237</v>
      </c>
      <c r="D30" s="144"/>
      <c r="E30" s="143" t="s">
        <v>1237</v>
      </c>
      <c r="F30" s="144"/>
      <c r="G30" s="143" t="s">
        <v>1237</v>
      </c>
      <c r="H30" s="144"/>
      <c r="I30" s="143" t="s">
        <v>1237</v>
      </c>
      <c r="J30" s="144"/>
      <c r="K30" s="143" t="s">
        <v>1237</v>
      </c>
      <c r="L30" s="144"/>
      <c r="M30" s="143" t="s">
        <v>1237</v>
      </c>
      <c r="N30" s="144"/>
    </row>
    <row r="31" spans="1:14" ht="13.5" customHeight="1" x14ac:dyDescent="0.2">
      <c r="A31" s="116"/>
      <c r="B31" s="117"/>
      <c r="C31" s="166" t="s">
        <v>635</v>
      </c>
      <c r="D31" s="145"/>
      <c r="E31" s="166" t="s">
        <v>636</v>
      </c>
      <c r="F31" s="145"/>
      <c r="G31" s="166" t="s">
        <v>862</v>
      </c>
      <c r="H31" s="145"/>
      <c r="I31" s="166" t="s">
        <v>1220</v>
      </c>
      <c r="J31" s="145"/>
      <c r="K31" s="187" t="s">
        <v>1238</v>
      </c>
      <c r="L31" s="188"/>
      <c r="M31" s="166" t="s">
        <v>1222</v>
      </c>
      <c r="N31" s="145"/>
    </row>
    <row r="32" spans="1:14" ht="13.8" thickBot="1" x14ac:dyDescent="0.25">
      <c r="A32" s="116"/>
      <c r="B32" s="117"/>
      <c r="C32" s="168"/>
      <c r="D32" s="146"/>
      <c r="E32" s="168"/>
      <c r="F32" s="146"/>
      <c r="G32" s="168"/>
      <c r="H32" s="146"/>
      <c r="I32" s="168"/>
      <c r="J32" s="146"/>
      <c r="K32" s="189"/>
      <c r="L32" s="190"/>
      <c r="M32" s="168"/>
      <c r="N32" s="146"/>
    </row>
    <row r="33" spans="1:14" ht="14.25" customHeight="1" thickBot="1" x14ac:dyDescent="0.25">
      <c r="A33" s="118"/>
      <c r="B33" s="119"/>
      <c r="C33" s="143" t="s">
        <v>1239</v>
      </c>
      <c r="D33" s="144"/>
      <c r="E33" s="143" t="s">
        <v>659</v>
      </c>
      <c r="F33" s="144"/>
      <c r="G33" s="143" t="s">
        <v>996</v>
      </c>
      <c r="H33" s="144"/>
      <c r="I33" s="143" t="s">
        <v>1240</v>
      </c>
      <c r="J33" s="144"/>
      <c r="K33" s="133" t="s">
        <v>1239</v>
      </c>
      <c r="L33" s="134"/>
      <c r="M33" s="143" t="s">
        <v>1241</v>
      </c>
      <c r="N33" s="144"/>
    </row>
    <row r="34" spans="1:14" ht="13.8" thickBot="1" x14ac:dyDescent="0.25">
      <c r="A34" s="7" t="s">
        <v>64</v>
      </c>
    </row>
    <row r="35" spans="1:14" ht="13.8" thickTop="1" x14ac:dyDescent="0.2">
      <c r="A35" s="8" t="s">
        <v>528</v>
      </c>
    </row>
    <row r="36" spans="1:14" x14ac:dyDescent="0.2">
      <c r="A36" s="9" t="s">
        <v>65</v>
      </c>
    </row>
    <row r="38" spans="1:14" x14ac:dyDescent="0.2">
      <c r="A38" s="10"/>
    </row>
    <row r="39" spans="1:14" x14ac:dyDescent="0.2">
      <c r="A39" s="9" t="s">
        <v>66</v>
      </c>
    </row>
    <row r="40" spans="1:14" ht="16.2" thickBot="1" x14ac:dyDescent="0.25">
      <c r="A40" s="11" t="s">
        <v>67</v>
      </c>
    </row>
    <row r="41" spans="1:14" ht="13.8" thickBot="1" x14ac:dyDescent="0.25">
      <c r="A41" s="12" t="s">
        <v>68</v>
      </c>
    </row>
    <row r="42" spans="1:14" ht="13.8" thickBot="1" x14ac:dyDescent="0.25">
      <c r="A42" s="13" t="s">
        <v>69</v>
      </c>
    </row>
    <row r="43" spans="1:14" ht="13.8" thickBot="1" x14ac:dyDescent="0.25">
      <c r="A43" s="13" t="s">
        <v>70</v>
      </c>
    </row>
    <row r="44" spans="1:14" ht="13.8" thickBot="1" x14ac:dyDescent="0.25">
      <c r="A44" s="13" t="s">
        <v>71</v>
      </c>
    </row>
    <row r="45" spans="1:14" ht="13.8" thickBot="1" x14ac:dyDescent="0.25">
      <c r="A45" s="14" t="s">
        <v>72</v>
      </c>
    </row>
    <row r="46" spans="1:14" ht="18" thickTop="1" thickBot="1" x14ac:dyDescent="0.25">
      <c r="A46" s="15" t="s">
        <v>73</v>
      </c>
    </row>
    <row r="47" spans="1:14" ht="13.8" thickTop="1" x14ac:dyDescent="0.2">
      <c r="A47" s="16" t="s">
        <v>74</v>
      </c>
    </row>
  </sheetData>
  <mergeCells count="156">
    <mergeCell ref="K33:L33"/>
    <mergeCell ref="M33:N33"/>
    <mergeCell ref="K25:L26"/>
    <mergeCell ref="M25:N26"/>
    <mergeCell ref="K27:L28"/>
    <mergeCell ref="M27:N28"/>
    <mergeCell ref="K29:L29"/>
    <mergeCell ref="M29:N29"/>
    <mergeCell ref="K30:L30"/>
    <mergeCell ref="M30:N30"/>
    <mergeCell ref="K31:L32"/>
    <mergeCell ref="M31:N32"/>
    <mergeCell ref="K20:L20"/>
    <mergeCell ref="M20:N20"/>
    <mergeCell ref="K21:L21"/>
    <mergeCell ref="M21:N21"/>
    <mergeCell ref="K22:L22"/>
    <mergeCell ref="M22:N22"/>
    <mergeCell ref="K23:L23"/>
    <mergeCell ref="M23:N23"/>
    <mergeCell ref="K24:L24"/>
    <mergeCell ref="M24:N24"/>
    <mergeCell ref="I18:J18"/>
    <mergeCell ref="K18:L18"/>
    <mergeCell ref="M18:N18"/>
    <mergeCell ref="C19:D19"/>
    <mergeCell ref="E19:F19"/>
    <mergeCell ref="G19:H19"/>
    <mergeCell ref="I19:J19"/>
    <mergeCell ref="K19:L19"/>
    <mergeCell ref="M19:N19"/>
    <mergeCell ref="K7:L7"/>
    <mergeCell ref="M7:N7"/>
    <mergeCell ref="K8:L9"/>
    <mergeCell ref="M8:N9"/>
    <mergeCell ref="K10:L10"/>
    <mergeCell ref="M10:N10"/>
    <mergeCell ref="K11:L11"/>
    <mergeCell ref="M11:N11"/>
    <mergeCell ref="K16:L17"/>
    <mergeCell ref="M16:N17"/>
    <mergeCell ref="K2:L2"/>
    <mergeCell ref="M2:N2"/>
    <mergeCell ref="K3:L3"/>
    <mergeCell ref="M3:N3"/>
    <mergeCell ref="K4:L4"/>
    <mergeCell ref="M4:N4"/>
    <mergeCell ref="K5:L5"/>
    <mergeCell ref="M5:N5"/>
    <mergeCell ref="K6:L6"/>
    <mergeCell ref="M6:N6"/>
    <mergeCell ref="I31:J32"/>
    <mergeCell ref="I33:J33"/>
    <mergeCell ref="I24:J24"/>
    <mergeCell ref="I25:J26"/>
    <mergeCell ref="I27:J28"/>
    <mergeCell ref="I29:J29"/>
    <mergeCell ref="I30:J30"/>
    <mergeCell ref="I20:J20"/>
    <mergeCell ref="I21:J21"/>
    <mergeCell ref="I22:J22"/>
    <mergeCell ref="I23:J23"/>
    <mergeCell ref="I7:J7"/>
    <mergeCell ref="I8:J9"/>
    <mergeCell ref="I10:J10"/>
    <mergeCell ref="I11:J11"/>
    <mergeCell ref="I16:J17"/>
    <mergeCell ref="I2:J2"/>
    <mergeCell ref="I3:J3"/>
    <mergeCell ref="I4:J4"/>
    <mergeCell ref="I5:J5"/>
    <mergeCell ref="I6:J6"/>
    <mergeCell ref="A27:B27"/>
    <mergeCell ref="C27:D28"/>
    <mergeCell ref="E27:F28"/>
    <mergeCell ref="C33:D33"/>
    <mergeCell ref="E33:F33"/>
    <mergeCell ref="C31:D32"/>
    <mergeCell ref="E31:F32"/>
    <mergeCell ref="C30:D30"/>
    <mergeCell ref="E30:F30"/>
    <mergeCell ref="A28:B28"/>
    <mergeCell ref="A29:B33"/>
    <mergeCell ref="C29:D29"/>
    <mergeCell ref="E29:F29"/>
    <mergeCell ref="A25:B25"/>
    <mergeCell ref="C25:D26"/>
    <mergeCell ref="E25:F26"/>
    <mergeCell ref="A24:B24"/>
    <mergeCell ref="C24:D24"/>
    <mergeCell ref="E24:F24"/>
    <mergeCell ref="A26:B26"/>
    <mergeCell ref="A12:A15"/>
    <mergeCell ref="A16:B17"/>
    <mergeCell ref="C16:D17"/>
    <mergeCell ref="E16:F17"/>
    <mergeCell ref="C23:D23"/>
    <mergeCell ref="E23:F23"/>
    <mergeCell ref="A22:A23"/>
    <mergeCell ref="C22:D22"/>
    <mergeCell ref="E22:F22"/>
    <mergeCell ref="C21:D21"/>
    <mergeCell ref="E21:F21"/>
    <mergeCell ref="C20:D20"/>
    <mergeCell ref="E20:F20"/>
    <mergeCell ref="A18:B21"/>
    <mergeCell ref="C18:D18"/>
    <mergeCell ref="E18:F18"/>
    <mergeCell ref="A11:B11"/>
    <mergeCell ref="C11:D11"/>
    <mergeCell ref="E11:F11"/>
    <mergeCell ref="A10:B10"/>
    <mergeCell ref="C10:D10"/>
    <mergeCell ref="E10:F10"/>
    <mergeCell ref="A8:B9"/>
    <mergeCell ref="C8:D9"/>
    <mergeCell ref="E8:F9"/>
    <mergeCell ref="A7:B7"/>
    <mergeCell ref="C7:D7"/>
    <mergeCell ref="E7:F7"/>
    <mergeCell ref="A6:B6"/>
    <mergeCell ref="C6:D6"/>
    <mergeCell ref="E6:F6"/>
    <mergeCell ref="A5:B5"/>
    <mergeCell ref="C5:D5"/>
    <mergeCell ref="E5:F5"/>
    <mergeCell ref="A4:B4"/>
    <mergeCell ref="C4:D4"/>
    <mergeCell ref="E4:F4"/>
    <mergeCell ref="C3:D3"/>
    <mergeCell ref="E3:F3"/>
    <mergeCell ref="A2:B3"/>
    <mergeCell ref="C2:D2"/>
    <mergeCell ref="E2:F2"/>
    <mergeCell ref="G2:H2"/>
    <mergeCell ref="G3:H3"/>
    <mergeCell ref="G4:H4"/>
    <mergeCell ref="G5:H5"/>
    <mergeCell ref="G6:H6"/>
    <mergeCell ref="G7:H7"/>
    <mergeCell ref="G8:H9"/>
    <mergeCell ref="G10:H10"/>
    <mergeCell ref="G11:H11"/>
    <mergeCell ref="G16:H17"/>
    <mergeCell ref="G20:H20"/>
    <mergeCell ref="G21:H21"/>
    <mergeCell ref="G18:H18"/>
    <mergeCell ref="G22:H22"/>
    <mergeCell ref="G23:H23"/>
    <mergeCell ref="G31:H32"/>
    <mergeCell ref="G33:H33"/>
    <mergeCell ref="G24:H24"/>
    <mergeCell ref="G25:H26"/>
    <mergeCell ref="G27:H28"/>
    <mergeCell ref="G29:H29"/>
    <mergeCell ref="G30:H30"/>
  </mergeCells>
  <phoneticPr fontId="23"/>
  <hyperlinks>
    <hyperlink ref="A36" r:id="rId1" xr:uid="{00000000-0004-0000-0800-000000000000}"/>
    <hyperlink ref="A39" location="'目次（リンク付）'!A1" display="ページの先頭へ戻る" xr:uid="{00000000-0004-0000-0800-000001000000}"/>
    <hyperlink ref="A41" r:id="rId2" xr:uid="{00000000-0004-0000-0800-000002000000}"/>
    <hyperlink ref="A42" r:id="rId3" xr:uid="{00000000-0004-0000-0800-000003000000}"/>
    <hyperlink ref="A43" r:id="rId4" xr:uid="{00000000-0004-0000-0800-000004000000}"/>
    <hyperlink ref="A44" r:id="rId5" xr:uid="{00000000-0004-0000-0800-000005000000}"/>
    <hyperlink ref="A45" r:id="rId6" xr:uid="{00000000-0004-0000-0800-000006000000}"/>
  </hyperlinks>
  <pageMargins left="0.7" right="0.7" top="0.75" bottom="0.75" header="0.3" footer="0.3"/>
  <pageSetup paperSize="9" scale="60" fitToWidth="0" orientation="portrait" r:id="rId7"/>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38</vt:i4>
      </vt:variant>
      <vt:variant>
        <vt:lpstr>名前付き一覧</vt:lpstr>
      </vt:variant>
      <vt:variant>
        <vt:i4>16</vt:i4>
      </vt:variant>
    </vt:vector>
  </HeadingPairs>
  <TitlesOfParts>
    <vt:vector size="54" baseType="lpstr">
      <vt:lpstr>目次（リンク付）</vt:lpstr>
      <vt:lpstr>半田市</vt:lpstr>
      <vt:lpstr>春日井市</vt:lpstr>
      <vt:lpstr>豊川市</vt:lpstr>
      <vt:lpstr>津島市</vt:lpstr>
      <vt:lpstr>碧南市</vt:lpstr>
      <vt:lpstr>刈谷市</vt:lpstr>
      <vt:lpstr>安城市</vt:lpstr>
      <vt:lpstr>西尾市</vt:lpstr>
      <vt:lpstr>蒲郡市</vt:lpstr>
      <vt:lpstr>常滑市</vt:lpstr>
      <vt:lpstr>江南市</vt:lpstr>
      <vt:lpstr>小牧市</vt:lpstr>
      <vt:lpstr>稲沢市</vt:lpstr>
      <vt:lpstr>東海市</vt:lpstr>
      <vt:lpstr>大府市</vt:lpstr>
      <vt:lpstr>知多市</vt:lpstr>
      <vt:lpstr>知立市</vt:lpstr>
      <vt:lpstr>高浜市</vt:lpstr>
      <vt:lpstr>岩倉市</vt:lpstr>
      <vt:lpstr>豊明市</vt:lpstr>
      <vt:lpstr>日進市</vt:lpstr>
      <vt:lpstr>田原市</vt:lpstr>
      <vt:lpstr>愛西市</vt:lpstr>
      <vt:lpstr>清須市</vt:lpstr>
      <vt:lpstr>北名古屋市</vt:lpstr>
      <vt:lpstr>弥富市</vt:lpstr>
      <vt:lpstr>みよし市</vt:lpstr>
      <vt:lpstr>あま市</vt:lpstr>
      <vt:lpstr>東郷町</vt:lpstr>
      <vt:lpstr>大治町</vt:lpstr>
      <vt:lpstr>蟹江町</vt:lpstr>
      <vt:lpstr>飛島村</vt:lpstr>
      <vt:lpstr>阿久比町</vt:lpstr>
      <vt:lpstr>東浦町</vt:lpstr>
      <vt:lpstr>美浜町</vt:lpstr>
      <vt:lpstr>武豊町</vt:lpstr>
      <vt:lpstr>幸田町</vt:lpstr>
      <vt:lpstr>安城市!Print_Area</vt:lpstr>
      <vt:lpstr>稲沢市!Print_Area</vt:lpstr>
      <vt:lpstr>蟹江町!Print_Area</vt:lpstr>
      <vt:lpstr>高浜市!Print_Area</vt:lpstr>
      <vt:lpstr>春日井市!Print_Area</vt:lpstr>
      <vt:lpstr>小牧市!Print_Area</vt:lpstr>
      <vt:lpstr>西尾市!Print_Area</vt:lpstr>
      <vt:lpstr>大治町!Print_Area</vt:lpstr>
      <vt:lpstr>大府市!Print_Area</vt:lpstr>
      <vt:lpstr>津島市!Print_Area</vt:lpstr>
      <vt:lpstr>田原市!Print_Area</vt:lpstr>
      <vt:lpstr>日進市!Print_Area</vt:lpstr>
      <vt:lpstr>半田市!Print_Area</vt:lpstr>
      <vt:lpstr>碧南市!Print_Area</vt:lpstr>
      <vt:lpstr>'目次（リンク付）'!Print_Area</vt:lpstr>
      <vt:lpstr>刈谷市!Print_Titles</vt:lpstr>
    </vt:vector>
  </TitlesOfParts>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2022-06-01T23:44:06Z</dcterms:created>
  <dcterms:modified xsi:type="dcterms:W3CDTF">2025-06-19T00:51:23Z</dcterms:modified>
</cp:coreProperties>
</file>