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7029B135-6DD6-438A-B691-A2D812A2DCC1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/>
  <c r="A70" i="1"/>
  <c r="AL70" i="1" s="1"/>
  <c r="A69" i="1"/>
  <c r="AL69" i="1" s="1"/>
  <c r="A68" i="1"/>
  <c r="AL68" i="1" s="1"/>
  <c r="A67" i="1"/>
  <c r="AL67" i="1"/>
  <c r="A66" i="1"/>
  <c r="AL66" i="1" s="1"/>
  <c r="A65" i="1"/>
  <c r="AL65" i="1"/>
  <c r="A64" i="1"/>
  <c r="AL64" i="1"/>
  <c r="A63" i="1"/>
  <c r="AL63" i="1" s="1"/>
  <c r="A62" i="1"/>
  <c r="AL62" i="1" s="1"/>
  <c r="A61" i="1"/>
  <c r="AL61" i="1"/>
  <c r="A60" i="1"/>
  <c r="AL60" i="1" s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<sst xmlns="http://schemas.openxmlformats.org/spreadsheetml/2006/main" count="448" uniqueCount="155">
  <si>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</si>
  <si>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</si>
  <si>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</si>
  <si>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</si>
  <si>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</si>
  <si>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</si>
  <si>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</si>
  <si>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</si>
  <si>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</si>
  <si>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</si>
  <si>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</si>
  <si>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</si>
  <si>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</si>
  <si>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</si>
  <si>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</si>
  <si>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</si>
  <si>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</si>
  <si>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</si>
  <si>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</si>
  <si>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</si>
  <si>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</si>
  <si>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</si>
  <si>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</si>
  <si>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</si>
  <si>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</si>
  <si>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</si>
  <si>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</si>
  <si>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</si>
  <si>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</si>
  <si>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</si>
  <si>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</si>
  <si>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</si>
  <si>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</si>
  <si>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</si>
  <si>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</si>
  <si>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</si>
  <si>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</si>
  <si>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</si>
  <si>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</si>
  <si>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</si>
  <si>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</si>
  <si>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</si>
  <si>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</si>
  <si>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</si>
  <si>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</si>
  <si>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</si>
  <si>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</si>
  <si>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</si>
  <si>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</si>
  <si>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</si>
  <si>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</si>
  <si>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</si>
  <si>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</si>
  <si>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</si>
  <si>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</si>
  <si>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</si>
  <si>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</si>
  <si>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</si>
  <si>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</si>
  <si>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</si>
  <si>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</si>
  <si>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</si>
  <si>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</si>
  <si>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</si>
  <si>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</si>
  <si>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</si>
  <si>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</si>
  <si>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</si>
  <si>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</si>
  <si>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</si>
  <si>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</si>
  <si>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</si>
  <si>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</si>
  <si>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</si>
  <si>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</si>
  <si>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</si>
  <si>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</si>
  <si>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</si>
  <si>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</si>
  <si>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</si>
  <si>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</si>
  <si>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</si>
  <si>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</si>
  <si>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</si>
  <si>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</si>
  <si>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</si>
  <si>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</si>
  <si>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</si>
  <si>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</si>
  <si>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</si>
  <si>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</si>
  <si>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</si>
  <si>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</si>
  <si>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</si>
  <si>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</si>
  <si>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</si>
  <si>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</si>
  <si>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</si>
  <si>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</si>
  <si>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</si>
  <si>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</si>
  <si>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</si>
  <si>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</si>
  <si>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</si>
  <si>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</si>
  <si>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</si>
  <si>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</si>
  <si>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</si>
  <si>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</si>
  <si>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</si>
  <si>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</si>
  <si>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</si>
  <si>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</si>
  <si>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</si>
  <si>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</si>
  <si>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</si>
  <si>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</si>
  <si>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</si>
  <si>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</si>
  <si>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</si>
  <si>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</si>
  <si>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</si>
  <si>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</si>
  <si>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</si>
  <si>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</si>
  <si>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</si>
  <si>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</si>
  <si>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</si>
  <si>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</si>
  <si>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</si>
  <si>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</si>
  <si>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</si>
  <si>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 xml:space="preserve">           5</t>
    <phoneticPr fontId="5"/>
  </si>
  <si>
    <t>p12,761</t>
    <phoneticPr fontId="5"/>
  </si>
  <si>
    <t xml:space="preserve">           6</t>
    <phoneticPr fontId="5"/>
  </si>
  <si>
    <t>p12,753</t>
    <phoneticPr fontId="5"/>
  </si>
  <si>
    <t>Indexes of business
conditions
2005=100</t>
    <phoneticPr fontId="5"/>
  </si>
  <si>
    <t xml:space="preserve">           7</t>
    <phoneticPr fontId="5"/>
  </si>
  <si>
    <t>p12,755</t>
    <phoneticPr fontId="5"/>
  </si>
  <si>
    <t xml:space="preserve">           8</t>
    <phoneticPr fontId="5"/>
  </si>
  <si>
    <t>108,2</t>
    <phoneticPr fontId="5"/>
  </si>
  <si>
    <t>p12,757</t>
    <phoneticPr fontId="5"/>
  </si>
  <si>
    <t xml:space="preserve">           9</t>
    <phoneticPr fontId="5"/>
  </si>
  <si>
    <t>　　　　　　</t>
    <phoneticPr fontId="5"/>
  </si>
  <si>
    <t>p55,589</t>
    <phoneticPr fontId="5"/>
  </si>
  <si>
    <t>p97,042</t>
    <phoneticPr fontId="5"/>
  </si>
  <si>
    <t>p54,571</t>
    <phoneticPr fontId="5"/>
  </si>
  <si>
    <t>…</t>
    <phoneticPr fontId="5"/>
  </si>
  <si>
    <t>　  2011． 9</t>
    <phoneticPr fontId="5"/>
  </si>
  <si>
    <t>p580,126</t>
    <phoneticPr fontId="5"/>
  </si>
  <si>
    <t>p6,559</t>
    <phoneticPr fontId="5"/>
  </si>
  <si>
    <t>p6,281</t>
    <phoneticPr fontId="5"/>
  </si>
  <si>
    <t>p4.2</t>
    <phoneticPr fontId="5"/>
  </si>
  <si>
    <t>p93.6</t>
    <phoneticPr fontId="5"/>
  </si>
  <si>
    <t>p12,752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</si>
</sst>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M40" zoomScaleNormal="100" zoomScaleSheetLayoutView="50" workbookViewId="0">
      <selection activeCell="Z64" sqref="Z6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51"/>
      <c r="B7" s="156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5"/>
      <c r="AM7" s="159"/>
      <c r="AN7" s="3"/>
      <c r="AO7" s="3"/>
      <c r="AP7" s="3"/>
    </row>
    <row r="8" spans="1:42" s="23" customFormat="1" ht="69" customHeight="1" x14ac:dyDescent="0.2">
      <c r="A8" s="153"/>
      <c r="B8" s="157"/>
      <c r="C8" s="42" t="s">
        <v>7</v>
      </c>
      <c r="D8" s="142" t="s">
        <v>103</v>
      </c>
      <c r="E8" s="141"/>
      <c r="F8" s="141"/>
      <c r="G8" s="140" t="s">
        <v>43</v>
      </c>
      <c r="H8" s="140" t="s">
        <v>26</v>
      </c>
      <c r="I8" s="140" t="s">
        <v>44</v>
      </c>
      <c r="J8" s="140" t="s">
        <v>66</v>
      </c>
      <c r="K8" s="139" t="s">
        <v>8</v>
      </c>
      <c r="L8" s="139"/>
      <c r="M8" s="142" t="s">
        <v>126</v>
      </c>
      <c r="N8" s="143"/>
      <c r="O8" s="140" t="s">
        <v>127</v>
      </c>
      <c r="P8" s="140" t="s">
        <v>128</v>
      </c>
      <c r="Q8" s="140" t="s">
        <v>51</v>
      </c>
      <c r="R8" s="140" t="s">
        <v>52</v>
      </c>
      <c r="S8" s="140" t="s">
        <v>67</v>
      </c>
      <c r="T8" s="141" t="s">
        <v>68</v>
      </c>
      <c r="U8" s="76"/>
      <c r="V8" s="140" t="s">
        <v>69</v>
      </c>
      <c r="W8" s="140" t="s">
        <v>112</v>
      </c>
      <c r="X8" s="140" t="s">
        <v>70</v>
      </c>
      <c r="Y8" s="140" t="s">
        <v>71</v>
      </c>
      <c r="Z8" s="142" t="s">
        <v>56</v>
      </c>
      <c r="AA8" s="143"/>
      <c r="AB8" s="137" t="s">
        <v>36</v>
      </c>
      <c r="AC8" s="138"/>
      <c r="AD8" s="139" t="s">
        <v>37</v>
      </c>
      <c r="AE8" s="139"/>
      <c r="AF8" s="140" t="s">
        <v>39</v>
      </c>
      <c r="AG8" s="141" t="s">
        <v>89</v>
      </c>
      <c r="AH8" s="142" t="s">
        <v>136</v>
      </c>
      <c r="AI8" s="138"/>
      <c r="AJ8" s="143" t="s">
        <v>42</v>
      </c>
      <c r="AK8" s="143" t="s">
        <v>75</v>
      </c>
      <c r="AL8" s="147"/>
      <c r="AM8" s="160"/>
      <c r="AN8" s="34"/>
      <c r="AO8" s="34"/>
      <c r="AP8" s="34"/>
    </row>
    <row r="9" spans="1:42" ht="18" customHeight="1" x14ac:dyDescent="0.2">
      <c r="A9" s="153"/>
      <c r="B9" s="157"/>
      <c r="C9" s="42"/>
      <c r="D9" s="96"/>
      <c r="E9" s="28"/>
      <c r="F9" s="28" t="s">
        <v>18</v>
      </c>
      <c r="G9" s="140"/>
      <c r="H9" s="140"/>
      <c r="I9" s="140"/>
      <c r="J9" s="140"/>
      <c r="K9" s="3"/>
      <c r="L9" s="90" t="s">
        <v>19</v>
      </c>
      <c r="M9" s="91"/>
      <c r="N9" s="92" t="s">
        <v>49</v>
      </c>
      <c r="O9" s="140"/>
      <c r="P9" s="140"/>
      <c r="Q9" s="140"/>
      <c r="R9" s="140"/>
      <c r="S9" s="140"/>
      <c r="T9" s="141"/>
      <c r="U9" s="86"/>
      <c r="V9" s="140"/>
      <c r="W9" s="140"/>
      <c r="X9" s="140"/>
      <c r="Y9" s="140"/>
      <c r="Z9" s="59"/>
      <c r="AA9" s="69"/>
      <c r="AB9" s="59"/>
      <c r="AC9" s="69"/>
      <c r="AD9" s="76"/>
      <c r="AE9" s="76"/>
      <c r="AF9" s="140"/>
      <c r="AG9" s="141"/>
      <c r="AH9" s="72"/>
      <c r="AI9" s="73"/>
      <c r="AJ9" s="143"/>
      <c r="AK9" s="143"/>
      <c r="AL9" s="147"/>
      <c r="AM9" s="160"/>
      <c r="AN9" s="3"/>
      <c r="AO9" s="3"/>
      <c r="AP9" s="3"/>
    </row>
    <row r="10" spans="1:42" ht="6" customHeight="1" x14ac:dyDescent="0.2">
      <c r="A10" s="153"/>
      <c r="B10" s="157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7"/>
      <c r="AM10" s="160"/>
      <c r="AN10" s="3"/>
      <c r="AO10" s="3"/>
      <c r="AP10" s="3"/>
    </row>
    <row r="11" spans="1:42" s="24" customFormat="1" ht="35.15" customHeight="1" x14ac:dyDescent="0.2">
      <c r="A11" s="155"/>
      <c r="B11" s="158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49"/>
      <c r="AM11" s="161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130</v>
      </c>
      <c r="AI15" s="8" t="s">
        <v>130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130</v>
      </c>
      <c r="AI16" s="8" t="s">
        <v>130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130</v>
      </c>
      <c r="AI17" s="8" t="s">
        <v>130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130</v>
      </c>
      <c r="AI18" s="8" t="s">
        <v>130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43346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130</v>
      </c>
      <c r="AI19" s="8" t="s">
        <v>130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123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148</v>
      </c>
      <c r="B21" s="22"/>
      <c r="C21" s="50">
        <v>7419424</v>
      </c>
      <c r="D21" s="136">
        <v>88.5</v>
      </c>
      <c r="E21" s="136">
        <v>88.5</v>
      </c>
      <c r="F21" s="136">
        <v>92.2</v>
      </c>
      <c r="G21" s="16">
        <v>550</v>
      </c>
      <c r="H21" s="16">
        <v>4526</v>
      </c>
      <c r="I21" s="16">
        <v>29642</v>
      </c>
      <c r="J21" s="16">
        <v>3059</v>
      </c>
      <c r="K21" s="16">
        <v>108940</v>
      </c>
      <c r="L21" s="16">
        <v>50094</v>
      </c>
      <c r="M21" s="18">
        <v>82.7</v>
      </c>
      <c r="N21" s="18">
        <v>82.8</v>
      </c>
      <c r="O21" s="18">
        <v>104.7</v>
      </c>
      <c r="P21" s="18">
        <v>99.5</v>
      </c>
      <c r="Q21" s="11">
        <v>275033</v>
      </c>
      <c r="R21" s="128">
        <v>0.94</v>
      </c>
      <c r="S21" s="11">
        <v>32363</v>
      </c>
      <c r="T21" s="11">
        <v>3963</v>
      </c>
      <c r="U21" s="11">
        <v>3833</v>
      </c>
      <c r="V21" s="12">
        <v>3.3</v>
      </c>
      <c r="W21" s="18">
        <v>99.9</v>
      </c>
      <c r="X21" s="119">
        <v>406190</v>
      </c>
      <c r="Y21" s="11">
        <v>233490</v>
      </c>
      <c r="Z21" s="119">
        <v>316101</v>
      </c>
      <c r="AA21" s="11">
        <v>161911</v>
      </c>
      <c r="AB21" s="123">
        <v>61</v>
      </c>
      <c r="AC21" s="124">
        <v>6862</v>
      </c>
      <c r="AD21" s="11">
        <v>51</v>
      </c>
      <c r="AE21" s="11">
        <v>10363</v>
      </c>
      <c r="AF21" s="11">
        <v>248</v>
      </c>
      <c r="AG21" s="14">
        <v>706.15</v>
      </c>
      <c r="AH21" s="127">
        <v>94.9</v>
      </c>
      <c r="AI21" s="127">
        <v>89.8</v>
      </c>
      <c r="AJ21" s="119">
        <v>16</v>
      </c>
      <c r="AK21" s="11">
        <v>9968</v>
      </c>
      <c r="AL21" s="66" t="str">
        <f t="shared" si="0"/>
        <v>　  2011． 9</v>
      </c>
      <c r="AM21" s="3"/>
      <c r="AN21" s="3"/>
      <c r="AO21" s="3"/>
      <c r="AP21" s="3"/>
    </row>
    <row r="22" spans="1:42" ht="12" customHeight="1" x14ac:dyDescent="0.2">
      <c r="A22" s="10" t="s">
        <v>119</v>
      </c>
      <c r="B22" s="22"/>
      <c r="C22" s="50">
        <v>7420215</v>
      </c>
      <c r="D22" s="136">
        <v>92.7</v>
      </c>
      <c r="E22" s="136">
        <v>93</v>
      </c>
      <c r="F22" s="136">
        <v>89.9</v>
      </c>
      <c r="G22" s="16">
        <v>477</v>
      </c>
      <c r="H22" s="16">
        <v>4516</v>
      </c>
      <c r="I22" s="16">
        <v>22834</v>
      </c>
      <c r="J22" s="16">
        <v>3688</v>
      </c>
      <c r="K22" s="16">
        <v>100897</v>
      </c>
      <c r="L22" s="16">
        <v>49663</v>
      </c>
      <c r="M22" s="18">
        <v>84.3</v>
      </c>
      <c r="N22" s="18">
        <v>84.3</v>
      </c>
      <c r="O22" s="18">
        <v>108.8</v>
      </c>
      <c r="P22" s="18">
        <v>99.6</v>
      </c>
      <c r="Q22" s="11">
        <v>280046</v>
      </c>
      <c r="R22" s="128">
        <v>0.95</v>
      </c>
      <c r="S22" s="11">
        <v>30709</v>
      </c>
      <c r="T22" s="11" t="s">
        <v>110</v>
      </c>
      <c r="U22" s="117" t="s">
        <v>5</v>
      </c>
      <c r="V22" s="12" t="s">
        <v>111</v>
      </c>
      <c r="W22" s="18">
        <v>100</v>
      </c>
      <c r="X22" s="119">
        <v>436867</v>
      </c>
      <c r="Y22" s="11">
        <v>282384</v>
      </c>
      <c r="Z22" s="119">
        <v>315748</v>
      </c>
      <c r="AA22" s="11">
        <v>160282</v>
      </c>
      <c r="AB22" s="123">
        <v>64</v>
      </c>
      <c r="AC22" s="124">
        <v>9499</v>
      </c>
      <c r="AD22" s="11">
        <v>50</v>
      </c>
      <c r="AE22" s="11">
        <v>9613</v>
      </c>
      <c r="AF22" s="11">
        <v>236</v>
      </c>
      <c r="AG22" s="14">
        <v>697.01</v>
      </c>
      <c r="AH22" s="127">
        <v>99.8</v>
      </c>
      <c r="AI22" s="127">
        <v>91.8</v>
      </c>
      <c r="AJ22" s="119">
        <v>19</v>
      </c>
      <c r="AK22" s="11">
        <v>10167</v>
      </c>
      <c r="AL22" s="66" t="str">
        <f t="shared" si="0"/>
        <v xml:space="preserve">          10</v>
      </c>
      <c r="AM22" s="3"/>
      <c r="AN22" s="3"/>
      <c r="AO22" s="3"/>
      <c r="AP22" s="3"/>
    </row>
    <row r="23" spans="1:42" ht="12" customHeight="1" x14ac:dyDescent="0.2">
      <c r="A23" s="10" t="s">
        <v>120</v>
      </c>
      <c r="B23" s="22"/>
      <c r="C23" s="50">
        <v>7423172</v>
      </c>
      <c r="D23" s="136">
        <v>84.3</v>
      </c>
      <c r="E23" s="136">
        <v>83.5</v>
      </c>
      <c r="F23" s="136">
        <v>90.6</v>
      </c>
      <c r="G23" s="16">
        <v>445</v>
      </c>
      <c r="H23" s="16">
        <v>4199</v>
      </c>
      <c r="I23" s="16">
        <v>23233</v>
      </c>
      <c r="J23" s="16">
        <v>3638</v>
      </c>
      <c r="K23" s="16">
        <v>92855</v>
      </c>
      <c r="L23" s="16">
        <v>47916</v>
      </c>
      <c r="M23" s="18">
        <v>86.7</v>
      </c>
      <c r="N23" s="18">
        <v>87.4</v>
      </c>
      <c r="O23" s="18">
        <v>109.5</v>
      </c>
      <c r="P23" s="18">
        <v>99.7</v>
      </c>
      <c r="Q23" s="11">
        <v>288375</v>
      </c>
      <c r="R23" s="128">
        <v>0.98</v>
      </c>
      <c r="S23" s="11">
        <v>29821</v>
      </c>
      <c r="T23" s="11"/>
      <c r="U23" s="117"/>
      <c r="V23" s="12"/>
      <c r="W23" s="18">
        <v>99.3</v>
      </c>
      <c r="X23" s="119">
        <v>405842</v>
      </c>
      <c r="Y23" s="11">
        <v>262664</v>
      </c>
      <c r="Z23" s="119">
        <v>316677</v>
      </c>
      <c r="AA23" s="11">
        <v>160107</v>
      </c>
      <c r="AB23" s="123">
        <v>77</v>
      </c>
      <c r="AC23" s="124">
        <v>9700</v>
      </c>
      <c r="AD23" s="11">
        <v>51</v>
      </c>
      <c r="AE23" s="11">
        <v>9247</v>
      </c>
      <c r="AF23" s="11">
        <v>168</v>
      </c>
      <c r="AG23" s="14">
        <v>676.64</v>
      </c>
      <c r="AH23" s="127">
        <v>97.5</v>
      </c>
      <c r="AI23" s="127">
        <v>89.4</v>
      </c>
      <c r="AJ23" s="119">
        <v>26</v>
      </c>
      <c r="AK23" s="11">
        <v>9689</v>
      </c>
      <c r="AL23" s="66" t="str">
        <f t="shared" si="0"/>
        <v xml:space="preserve">          11</v>
      </c>
      <c r="AM23" s="3"/>
      <c r="AN23" s="3"/>
      <c r="AO23" s="120"/>
      <c r="AP23" s="120"/>
    </row>
    <row r="24" spans="1:42" ht="12" customHeight="1" x14ac:dyDescent="0.2">
      <c r="A24" s="10" t="s">
        <v>121</v>
      </c>
      <c r="B24" s="22"/>
      <c r="C24" s="50">
        <v>7424220</v>
      </c>
      <c r="D24" s="136">
        <v>92.1</v>
      </c>
      <c r="E24" s="136">
        <v>91.5</v>
      </c>
      <c r="F24" s="136">
        <v>89.5</v>
      </c>
      <c r="G24" s="16">
        <v>466</v>
      </c>
      <c r="H24" s="16">
        <v>4632</v>
      </c>
      <c r="I24" s="16">
        <v>20678</v>
      </c>
      <c r="J24" s="16">
        <v>5083</v>
      </c>
      <c r="K24" s="16">
        <v>103453</v>
      </c>
      <c r="L24" s="16">
        <v>47599</v>
      </c>
      <c r="M24" s="18">
        <v>176.6</v>
      </c>
      <c r="N24" s="18">
        <v>178</v>
      </c>
      <c r="O24" s="18">
        <v>111</v>
      </c>
      <c r="P24" s="18">
        <v>99.3</v>
      </c>
      <c r="Q24" s="11">
        <v>587552</v>
      </c>
      <c r="R24" s="128">
        <v>1</v>
      </c>
      <c r="S24" s="11">
        <v>27497</v>
      </c>
      <c r="T24" s="11">
        <v>3926</v>
      </c>
      <c r="U24" s="11">
        <v>3797</v>
      </c>
      <c r="V24" s="12">
        <v>3.3</v>
      </c>
      <c r="W24" s="18">
        <v>99.3</v>
      </c>
      <c r="X24" s="119">
        <v>839601</v>
      </c>
      <c r="Y24" s="11">
        <v>316814</v>
      </c>
      <c r="Z24" s="119">
        <v>319241</v>
      </c>
      <c r="AA24" s="11">
        <v>163367</v>
      </c>
      <c r="AB24" s="123">
        <v>48</v>
      </c>
      <c r="AC24" s="124">
        <v>5216</v>
      </c>
      <c r="AD24" s="11">
        <v>59</v>
      </c>
      <c r="AE24" s="11">
        <v>9997</v>
      </c>
      <c r="AF24" s="11">
        <v>114</v>
      </c>
      <c r="AG24" s="14">
        <v>681.89</v>
      </c>
      <c r="AH24" s="127">
        <v>97.1</v>
      </c>
      <c r="AI24" s="127">
        <v>91.1</v>
      </c>
      <c r="AJ24" s="119">
        <v>25</v>
      </c>
      <c r="AK24" s="11">
        <v>8773</v>
      </c>
      <c r="AL24" s="66" t="str">
        <f t="shared" si="0"/>
        <v xml:space="preserve">          12</v>
      </c>
      <c r="AM24" s="3"/>
      <c r="AN24" s="3"/>
      <c r="AO24" s="3"/>
      <c r="AP24" s="3"/>
    </row>
    <row r="25" spans="1:42" ht="12" customHeight="1" x14ac:dyDescent="0.2">
      <c r="A25" s="10"/>
      <c r="B25" s="22"/>
      <c r="C25" s="49" t="s">
        <v>143</v>
      </c>
      <c r="D25" s="136"/>
      <c r="E25" s="15" t="s">
        <v>3</v>
      </c>
      <c r="F25" s="15" t="s">
        <v>3</v>
      </c>
      <c r="G25" s="11" t="s">
        <v>3</v>
      </c>
      <c r="H25" s="11" t="s">
        <v>3</v>
      </c>
      <c r="I25" s="11"/>
      <c r="J25" s="11" t="s">
        <v>3</v>
      </c>
      <c r="K25" s="16"/>
      <c r="L25" s="16"/>
      <c r="M25" s="18"/>
      <c r="N25" s="18"/>
      <c r="O25" s="18"/>
      <c r="P25" s="18" t="s">
        <v>3</v>
      </c>
      <c r="Q25" s="11" t="s">
        <v>3</v>
      </c>
      <c r="R25" s="13" t="s">
        <v>3</v>
      </c>
      <c r="S25" s="11" t="s">
        <v>3</v>
      </c>
      <c r="T25" s="11" t="s">
        <v>108</v>
      </c>
      <c r="U25" s="117" t="s">
        <v>5</v>
      </c>
      <c r="V25" s="12" t="s">
        <v>109</v>
      </c>
      <c r="W25" s="12"/>
      <c r="X25" s="11" t="s">
        <v>3</v>
      </c>
      <c r="Y25" s="11" t="s">
        <v>3</v>
      </c>
      <c r="Z25" s="11" t="s">
        <v>3</v>
      </c>
      <c r="AA25" s="11" t="s">
        <v>3</v>
      </c>
      <c r="AB25" s="11" t="s">
        <v>3</v>
      </c>
      <c r="AC25" s="11" t="s">
        <v>3</v>
      </c>
      <c r="AD25" s="11" t="s">
        <v>3</v>
      </c>
      <c r="AE25" s="11" t="s">
        <v>3</v>
      </c>
      <c r="AF25" s="11" t="s">
        <v>3</v>
      </c>
      <c r="AG25" s="14" t="s">
        <v>3</v>
      </c>
      <c r="AH25" s="8" t="s">
        <v>3</v>
      </c>
      <c r="AI25" s="8" t="s">
        <v>3</v>
      </c>
      <c r="AJ25" s="8" t="s">
        <v>3</v>
      </c>
      <c r="AK25" s="63" t="s">
        <v>3</v>
      </c>
      <c r="AL25" s="66">
        <f t="shared" si="0"/>
        <v>0</v>
      </c>
      <c r="AM25" s="3"/>
      <c r="AN25" s="3"/>
      <c r="AO25" s="3"/>
      <c r="AP25" s="3"/>
    </row>
    <row r="26" spans="1:42" ht="12" customHeight="1" x14ac:dyDescent="0.2">
      <c r="A26" s="10" t="s">
        <v>122</v>
      </c>
      <c r="B26" s="22"/>
      <c r="C26" s="50">
        <v>7422898</v>
      </c>
      <c r="D26" s="136">
        <v>96.2</v>
      </c>
      <c r="E26" s="136">
        <v>95.2</v>
      </c>
      <c r="F26" s="136">
        <v>91.1</v>
      </c>
      <c r="G26" s="16">
        <v>524</v>
      </c>
      <c r="H26" s="16">
        <v>4242</v>
      </c>
      <c r="I26" s="16">
        <v>23713</v>
      </c>
      <c r="J26" s="16">
        <v>3967</v>
      </c>
      <c r="K26" s="16">
        <v>79874</v>
      </c>
      <c r="L26" s="16">
        <v>54020</v>
      </c>
      <c r="M26" s="18">
        <v>85.6</v>
      </c>
      <c r="N26" s="18">
        <v>86.2</v>
      </c>
      <c r="O26" s="18">
        <v>106.4</v>
      </c>
      <c r="P26" s="18">
        <v>99.3</v>
      </c>
      <c r="Q26" s="11">
        <v>280988</v>
      </c>
      <c r="R26" s="128">
        <v>1.02</v>
      </c>
      <c r="S26" s="11">
        <v>27354</v>
      </c>
      <c r="T26" s="11"/>
      <c r="U26" s="11"/>
      <c r="V26" s="12"/>
      <c r="W26" s="18">
        <v>99.3</v>
      </c>
      <c r="X26" s="119">
        <v>394472</v>
      </c>
      <c r="Y26" s="11">
        <v>279509</v>
      </c>
      <c r="Z26" s="119">
        <v>317596</v>
      </c>
      <c r="AA26" s="11">
        <v>161359</v>
      </c>
      <c r="AB26" s="123">
        <v>77</v>
      </c>
      <c r="AC26" s="124">
        <v>15826</v>
      </c>
      <c r="AD26" s="11">
        <v>53</v>
      </c>
      <c r="AE26" s="11">
        <v>11313</v>
      </c>
      <c r="AF26" s="11">
        <v>186</v>
      </c>
      <c r="AG26" s="14">
        <v>694.45</v>
      </c>
      <c r="AH26" s="127">
        <v>99.4</v>
      </c>
      <c r="AI26" s="18">
        <v>92.5</v>
      </c>
      <c r="AJ26" s="119">
        <v>14</v>
      </c>
      <c r="AK26" s="11">
        <v>8250</v>
      </c>
      <c r="AL26" s="66" t="str">
        <f t="shared" si="0"/>
        <v xml:space="preserve">    2012.  1</v>
      </c>
      <c r="AM26" s="3"/>
      <c r="AN26" s="3"/>
      <c r="AO26" s="3"/>
      <c r="AP26" s="3"/>
    </row>
    <row r="27" spans="1:42" ht="12" customHeight="1" x14ac:dyDescent="0.2">
      <c r="A27" s="10" t="s">
        <v>124</v>
      </c>
      <c r="B27" s="22"/>
      <c r="C27" s="50">
        <v>7422170</v>
      </c>
      <c r="D27" s="136">
        <v>95.7</v>
      </c>
      <c r="E27" s="136">
        <v>98.4</v>
      </c>
      <c r="F27" s="136">
        <v>87.2</v>
      </c>
      <c r="G27" s="16">
        <v>532</v>
      </c>
      <c r="H27" s="16">
        <v>4246</v>
      </c>
      <c r="I27" s="16">
        <v>29646</v>
      </c>
      <c r="J27" s="16">
        <v>2987</v>
      </c>
      <c r="K27" s="16">
        <v>104487</v>
      </c>
      <c r="L27" s="16">
        <v>42716</v>
      </c>
      <c r="M27" s="18">
        <v>82.8</v>
      </c>
      <c r="N27" s="18">
        <v>83</v>
      </c>
      <c r="O27" s="18">
        <v>110</v>
      </c>
      <c r="P27" s="18">
        <v>99.1</v>
      </c>
      <c r="Q27" s="11">
        <v>271717</v>
      </c>
      <c r="R27" s="128">
        <v>1.05</v>
      </c>
      <c r="S27" s="11">
        <v>26758</v>
      </c>
      <c r="T27" s="11"/>
      <c r="U27" s="117"/>
      <c r="V27" s="12"/>
      <c r="W27" s="18">
        <v>99.8</v>
      </c>
      <c r="X27" s="119">
        <v>408173</v>
      </c>
      <c r="Y27" s="11">
        <v>271561</v>
      </c>
      <c r="Z27" s="119">
        <v>319513</v>
      </c>
      <c r="AA27" s="11">
        <v>162754</v>
      </c>
      <c r="AB27" s="123">
        <v>65</v>
      </c>
      <c r="AC27" s="124">
        <v>4894</v>
      </c>
      <c r="AD27" s="11">
        <v>50</v>
      </c>
      <c r="AE27" s="11">
        <v>10077</v>
      </c>
      <c r="AF27" s="11">
        <v>120</v>
      </c>
      <c r="AG27" s="14">
        <v>755.05</v>
      </c>
      <c r="AH27" s="127">
        <v>97.8</v>
      </c>
      <c r="AI27" s="127">
        <v>92.2</v>
      </c>
      <c r="AJ27" s="119">
        <v>18</v>
      </c>
      <c r="AK27" s="11">
        <v>7980</v>
      </c>
      <c r="AL27" s="66" t="str">
        <f t="shared" si="0"/>
        <v xml:space="preserve">           2</v>
      </c>
      <c r="AM27" s="3"/>
      <c r="AN27" s="3"/>
      <c r="AO27" s="120"/>
      <c r="AP27" s="120"/>
    </row>
    <row r="28" spans="1:42" ht="12" customHeight="1" x14ac:dyDescent="0.2">
      <c r="A28" s="10" t="s">
        <v>125</v>
      </c>
      <c r="B28" s="22"/>
      <c r="C28" s="50">
        <v>7420946</v>
      </c>
      <c r="D28" s="136">
        <v>99.4</v>
      </c>
      <c r="E28" s="136">
        <v>96.2</v>
      </c>
      <c r="F28" s="136">
        <v>97.1</v>
      </c>
      <c r="G28" s="16">
        <v>525</v>
      </c>
      <c r="H28" s="16">
        <v>4893</v>
      </c>
      <c r="I28" s="16">
        <v>42592</v>
      </c>
      <c r="J28" s="16">
        <v>3820</v>
      </c>
      <c r="K28" s="16">
        <v>114136</v>
      </c>
      <c r="L28" s="16">
        <v>54342</v>
      </c>
      <c r="M28" s="18">
        <v>86.1</v>
      </c>
      <c r="N28" s="18">
        <v>85.6</v>
      </c>
      <c r="O28" s="18">
        <v>118.2</v>
      </c>
      <c r="P28" s="18">
        <v>98.6</v>
      </c>
      <c r="Q28" s="11">
        <v>282550</v>
      </c>
      <c r="R28" s="128">
        <v>1.0900000000000001</v>
      </c>
      <c r="S28" s="11">
        <v>25667</v>
      </c>
      <c r="T28" s="11">
        <v>3898</v>
      </c>
      <c r="U28" s="11">
        <v>3755</v>
      </c>
      <c r="V28" s="12">
        <v>3.7</v>
      </c>
      <c r="W28" s="18">
        <v>100.5</v>
      </c>
      <c r="X28" s="119">
        <v>373948</v>
      </c>
      <c r="Y28" s="119">
        <v>277137</v>
      </c>
      <c r="Z28" s="119">
        <v>325956</v>
      </c>
      <c r="AA28" s="11">
        <v>164148</v>
      </c>
      <c r="AB28" s="123">
        <v>56</v>
      </c>
      <c r="AC28" s="124">
        <v>7438</v>
      </c>
      <c r="AD28" s="11">
        <v>44</v>
      </c>
      <c r="AE28" s="11">
        <v>9092</v>
      </c>
      <c r="AF28" s="11">
        <v>60</v>
      </c>
      <c r="AG28" s="14">
        <v>807.44</v>
      </c>
      <c r="AH28" s="127">
        <v>104.7</v>
      </c>
      <c r="AI28" s="127">
        <v>94.8</v>
      </c>
      <c r="AJ28" s="119">
        <v>22</v>
      </c>
      <c r="AK28" s="11">
        <v>8473</v>
      </c>
      <c r="AL28" s="66" t="str">
        <f t="shared" si="0"/>
        <v xml:space="preserve">           3</v>
      </c>
      <c r="AM28" s="3"/>
      <c r="AN28" s="3"/>
      <c r="AO28" s="3"/>
      <c r="AP28" s="3"/>
    </row>
    <row r="29" spans="1:42" ht="12" customHeight="1" x14ac:dyDescent="0.2">
      <c r="A29" s="10" t="s">
        <v>129</v>
      </c>
      <c r="B29" s="106"/>
      <c r="C29" s="50">
        <v>7414863</v>
      </c>
      <c r="D29" s="136">
        <v>104</v>
      </c>
      <c r="E29" s="136">
        <v>104.1</v>
      </c>
      <c r="F29" s="136">
        <v>98.4</v>
      </c>
      <c r="G29" s="16">
        <v>489</v>
      </c>
      <c r="H29" s="16">
        <v>4126</v>
      </c>
      <c r="I29" s="16">
        <v>16891</v>
      </c>
      <c r="J29" s="16">
        <v>3313</v>
      </c>
      <c r="K29" s="16">
        <v>109738</v>
      </c>
      <c r="L29" s="16">
        <v>51126</v>
      </c>
      <c r="M29" s="18">
        <v>84.8</v>
      </c>
      <c r="N29" s="18">
        <v>84.2</v>
      </c>
      <c r="O29" s="18">
        <v>114.5</v>
      </c>
      <c r="P29" s="18">
        <v>99.3</v>
      </c>
      <c r="Q29" s="11">
        <v>278403</v>
      </c>
      <c r="R29" s="128">
        <v>1.18</v>
      </c>
      <c r="S29" s="11">
        <v>24772</v>
      </c>
      <c r="T29" s="11" t="s">
        <v>104</v>
      </c>
      <c r="U29" s="117" t="s">
        <v>5</v>
      </c>
      <c r="V29" s="12" t="s">
        <v>105</v>
      </c>
      <c r="W29" s="18">
        <v>100.6</v>
      </c>
      <c r="X29" s="119">
        <v>379181</v>
      </c>
      <c r="Y29" s="119">
        <v>285296</v>
      </c>
      <c r="Z29" s="119">
        <v>323482</v>
      </c>
      <c r="AA29" s="11">
        <v>159989</v>
      </c>
      <c r="AB29" s="123">
        <v>74</v>
      </c>
      <c r="AC29" s="124">
        <v>4682</v>
      </c>
      <c r="AD29" s="11">
        <v>49</v>
      </c>
      <c r="AE29" s="11">
        <v>10757</v>
      </c>
      <c r="AF29" s="11">
        <v>158</v>
      </c>
      <c r="AG29" s="14">
        <v>771.32</v>
      </c>
      <c r="AH29" s="127" t="s">
        <v>140</v>
      </c>
      <c r="AI29" s="127">
        <v>97.3</v>
      </c>
      <c r="AJ29" s="119">
        <v>24</v>
      </c>
      <c r="AK29" s="119">
        <v>8239</v>
      </c>
      <c r="AL29" s="66" t="str">
        <f t="shared" si="0"/>
        <v xml:space="preserve">           4</v>
      </c>
      <c r="AM29" s="3"/>
      <c r="AN29" s="3"/>
      <c r="AO29" s="3"/>
      <c r="AP29" s="3"/>
    </row>
    <row r="30" spans="1:42" ht="12" customHeight="1" x14ac:dyDescent="0.2">
      <c r="A30" s="10" t="s">
        <v>132</v>
      </c>
      <c r="B30" s="106"/>
      <c r="C30" s="50">
        <v>7425791</v>
      </c>
      <c r="D30" s="136">
        <v>98.5</v>
      </c>
      <c r="E30" s="136">
        <v>100.6</v>
      </c>
      <c r="F30" s="136">
        <v>93.9</v>
      </c>
      <c r="G30" s="16">
        <v>448</v>
      </c>
      <c r="H30" s="16">
        <v>4447</v>
      </c>
      <c r="I30" s="16">
        <v>20664</v>
      </c>
      <c r="J30" s="16">
        <v>3251</v>
      </c>
      <c r="K30" s="16">
        <v>101705</v>
      </c>
      <c r="L30" s="16">
        <v>53282</v>
      </c>
      <c r="M30" s="18">
        <v>83.3</v>
      </c>
      <c r="N30" s="18">
        <v>83</v>
      </c>
      <c r="O30" s="18">
        <v>107.3</v>
      </c>
      <c r="P30" s="18">
        <v>99.8</v>
      </c>
      <c r="Q30" s="11">
        <v>273479</v>
      </c>
      <c r="R30" s="128">
        <v>1.2</v>
      </c>
      <c r="S30" s="11">
        <v>29769</v>
      </c>
      <c r="T30" s="11"/>
      <c r="U30" s="117"/>
      <c r="V30" s="12"/>
      <c r="W30" s="18">
        <v>100.3</v>
      </c>
      <c r="X30" s="119">
        <v>345322</v>
      </c>
      <c r="Y30" s="119">
        <v>262269</v>
      </c>
      <c r="Z30" s="119">
        <v>326198</v>
      </c>
      <c r="AA30" s="11">
        <v>157617</v>
      </c>
      <c r="AB30" s="123">
        <v>89</v>
      </c>
      <c r="AC30" s="124">
        <v>12026</v>
      </c>
      <c r="AD30" s="11">
        <v>60</v>
      </c>
      <c r="AE30" s="11">
        <v>12797</v>
      </c>
      <c r="AF30" s="11">
        <v>313</v>
      </c>
      <c r="AG30" s="14">
        <v>697.71</v>
      </c>
      <c r="AH30" s="127">
        <v>104.3</v>
      </c>
      <c r="AI30" s="127">
        <v>95.5</v>
      </c>
      <c r="AJ30" s="119">
        <v>15</v>
      </c>
      <c r="AK30" s="119">
        <v>9869</v>
      </c>
      <c r="AL30" s="66" t="str">
        <f t="shared" si="0"/>
        <v xml:space="preserve">           5</v>
      </c>
      <c r="AM30" s="3"/>
      <c r="AN30" s="3"/>
      <c r="AO30" s="120"/>
      <c r="AP30" s="120"/>
    </row>
    <row r="31" spans="1:42" ht="12" customHeight="1" x14ac:dyDescent="0.2">
      <c r="A31" s="10" t="s">
        <v>134</v>
      </c>
      <c r="B31" s="22"/>
      <c r="C31" s="50">
        <v>7429474</v>
      </c>
      <c r="D31" s="136">
        <v>96.9</v>
      </c>
      <c r="E31" s="136">
        <v>98.3</v>
      </c>
      <c r="F31" s="136">
        <v>91.1</v>
      </c>
      <c r="G31" s="16">
        <v>458</v>
      </c>
      <c r="H31" s="16">
        <v>4347</v>
      </c>
      <c r="I31" s="16">
        <v>28458</v>
      </c>
      <c r="J31" s="16">
        <v>3338</v>
      </c>
      <c r="K31" s="16">
        <v>107314</v>
      </c>
      <c r="L31" s="16">
        <v>49145</v>
      </c>
      <c r="M31" s="18">
        <v>129.4</v>
      </c>
      <c r="N31" s="18">
        <v>129.4</v>
      </c>
      <c r="O31" s="18">
        <v>109.1</v>
      </c>
      <c r="P31" s="18">
        <v>99.8</v>
      </c>
      <c r="Q31" s="11">
        <v>424817</v>
      </c>
      <c r="R31" s="128">
        <v>1.2</v>
      </c>
      <c r="S31" s="11">
        <v>29358</v>
      </c>
      <c r="T31" s="11">
        <v>3931</v>
      </c>
      <c r="U31" s="11">
        <v>3764</v>
      </c>
      <c r="V31" s="12">
        <v>4.2</v>
      </c>
      <c r="W31" s="18">
        <v>100</v>
      </c>
      <c r="X31" s="119">
        <v>618064</v>
      </c>
      <c r="Y31" s="119">
        <v>233172</v>
      </c>
      <c r="Z31" s="119">
        <v>326679</v>
      </c>
      <c r="AA31" s="11">
        <v>160308</v>
      </c>
      <c r="AB31" s="123">
        <v>76</v>
      </c>
      <c r="AC31" s="124">
        <v>10008</v>
      </c>
      <c r="AD31" s="11">
        <v>47</v>
      </c>
      <c r="AE31" s="11">
        <v>9723</v>
      </c>
      <c r="AF31" s="11">
        <v>218</v>
      </c>
      <c r="AG31" s="14">
        <v>685.45</v>
      </c>
      <c r="AH31" s="127">
        <v>100.6</v>
      </c>
      <c r="AI31" s="127">
        <v>94.8</v>
      </c>
      <c r="AJ31" s="119">
        <v>12</v>
      </c>
      <c r="AK31" s="119">
        <v>8884</v>
      </c>
      <c r="AL31" s="66" t="str">
        <f t="shared" si="0"/>
        <v xml:space="preserve">           6</v>
      </c>
      <c r="AM31" s="3"/>
      <c r="AN31" s="3"/>
      <c r="AO31" s="3"/>
      <c r="AP31" s="3"/>
    </row>
    <row r="32" spans="1:42" ht="12" customHeight="1" x14ac:dyDescent="0.2">
      <c r="A32" s="10" t="s">
        <v>137</v>
      </c>
      <c r="B32" s="22"/>
      <c r="C32" s="50">
        <v>7430880</v>
      </c>
      <c r="D32" s="136">
        <v>95.4</v>
      </c>
      <c r="E32" s="136">
        <v>96.1</v>
      </c>
      <c r="F32" s="136">
        <v>92.9</v>
      </c>
      <c r="G32" s="16">
        <v>491</v>
      </c>
      <c r="H32" s="16">
        <v>4439</v>
      </c>
      <c r="I32" s="16">
        <v>28367</v>
      </c>
      <c r="J32" s="16">
        <v>4125</v>
      </c>
      <c r="K32" s="16">
        <v>104410</v>
      </c>
      <c r="L32" s="16" t="s">
        <v>144</v>
      </c>
      <c r="M32" s="18">
        <v>130.4</v>
      </c>
      <c r="N32" s="18">
        <v>130.9</v>
      </c>
      <c r="O32" s="18">
        <v>110.9</v>
      </c>
      <c r="P32" s="18">
        <v>99.8</v>
      </c>
      <c r="Q32" s="11">
        <v>428224</v>
      </c>
      <c r="R32" s="128">
        <v>1.19</v>
      </c>
      <c r="S32" s="11">
        <v>30578</v>
      </c>
      <c r="T32" s="11" t="s">
        <v>106</v>
      </c>
      <c r="U32" s="117" t="s">
        <v>5</v>
      </c>
      <c r="V32" s="12" t="s">
        <v>107</v>
      </c>
      <c r="W32" s="131">
        <v>99.6</v>
      </c>
      <c r="X32" s="119">
        <v>511016</v>
      </c>
      <c r="Y32" s="119">
        <v>250536</v>
      </c>
      <c r="Z32" s="119">
        <v>320773</v>
      </c>
      <c r="AA32" s="11">
        <v>158558</v>
      </c>
      <c r="AB32" s="123">
        <v>63</v>
      </c>
      <c r="AC32" s="124">
        <v>4858</v>
      </c>
      <c r="AD32" s="11">
        <v>68</v>
      </c>
      <c r="AE32" s="11">
        <v>12533</v>
      </c>
      <c r="AF32" s="11">
        <v>470</v>
      </c>
      <c r="AG32" s="14">
        <v>692.52</v>
      </c>
      <c r="AH32" s="127">
        <v>96.9</v>
      </c>
      <c r="AI32" s="127">
        <v>93.3</v>
      </c>
      <c r="AJ32" s="119">
        <v>22</v>
      </c>
      <c r="AK32" s="119">
        <v>9263</v>
      </c>
      <c r="AL32" s="66" t="str">
        <f t="shared" si="0"/>
        <v xml:space="preserve">           7</v>
      </c>
      <c r="AM32" s="3"/>
      <c r="AN32" s="3"/>
      <c r="AO32" s="3"/>
      <c r="AP32" s="3"/>
    </row>
    <row r="33" spans="1:42" ht="12" customHeight="1" x14ac:dyDescent="0.2">
      <c r="A33" s="10" t="s">
        <v>139</v>
      </c>
      <c r="B33" s="22"/>
      <c r="C33" s="50">
        <v>7423211</v>
      </c>
      <c r="D33" s="136">
        <v>92.5</v>
      </c>
      <c r="E33" s="136">
        <v>91.1</v>
      </c>
      <c r="F33" s="136">
        <v>92.7</v>
      </c>
      <c r="G33" s="16">
        <v>539</v>
      </c>
      <c r="H33" s="16">
        <v>5161</v>
      </c>
      <c r="I33" s="16">
        <v>20839</v>
      </c>
      <c r="J33" s="16">
        <v>2879</v>
      </c>
      <c r="K33" s="16" t="s">
        <v>145</v>
      </c>
      <c r="L33" s="16" t="s">
        <v>146</v>
      </c>
      <c r="M33" s="18" t="s">
        <v>6</v>
      </c>
      <c r="N33" s="18" t="s">
        <v>6</v>
      </c>
      <c r="O33" s="18" t="s">
        <v>6</v>
      </c>
      <c r="P33" s="18" t="s">
        <v>147</v>
      </c>
      <c r="Q33" s="11" t="s">
        <v>147</v>
      </c>
      <c r="R33" s="128">
        <v>1.1499999999999999</v>
      </c>
      <c r="S33" s="11" t="s">
        <v>6</v>
      </c>
      <c r="T33" s="11"/>
      <c r="U33" s="11"/>
      <c r="V33" s="12"/>
      <c r="W33" s="131">
        <v>99.6</v>
      </c>
      <c r="X33" s="119">
        <v>452164</v>
      </c>
      <c r="Y33" s="119">
        <v>245312</v>
      </c>
      <c r="Z33" s="119">
        <v>320513</v>
      </c>
      <c r="AA33" s="11">
        <v>158292</v>
      </c>
      <c r="AB33" s="123">
        <v>64</v>
      </c>
      <c r="AC33" s="124">
        <v>12263</v>
      </c>
      <c r="AD33" s="11">
        <v>50</v>
      </c>
      <c r="AE33" s="11">
        <v>10650</v>
      </c>
      <c r="AF33" s="11">
        <v>408</v>
      </c>
      <c r="AG33" s="14">
        <v>692.63</v>
      </c>
      <c r="AH33" s="14" t="s">
        <v>6</v>
      </c>
      <c r="AI33" s="11" t="s">
        <v>6</v>
      </c>
      <c r="AJ33" s="119">
        <v>14</v>
      </c>
      <c r="AK33" s="119">
        <v>9088</v>
      </c>
      <c r="AL33" s="66" t="str">
        <f t="shared" si="0"/>
        <v xml:space="preserve">           8</v>
      </c>
      <c r="AM33" s="3"/>
      <c r="AN33" s="3"/>
      <c r="AO33" s="120"/>
      <c r="AP33" s="120"/>
    </row>
    <row r="34" spans="1:42" ht="12" customHeight="1" x14ac:dyDescent="0.2">
      <c r="A34" s="10" t="s">
        <v>142</v>
      </c>
      <c r="B34" s="22"/>
      <c r="C34" s="50">
        <v>7425062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147</v>
      </c>
      <c r="Q34" s="11" t="s">
        <v>147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72</v>
      </c>
      <c r="AC34" s="124">
        <v>6977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9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50"/>
      <c r="B46" s="151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4"/>
      <c r="AM46" s="145"/>
      <c r="AN46" s="3"/>
      <c r="AO46" s="3"/>
      <c r="AP46" s="3"/>
    </row>
    <row r="47" spans="1:42" s="23" customFormat="1" ht="69" customHeight="1" x14ac:dyDescent="0.2">
      <c r="A47" s="152"/>
      <c r="B47" s="153"/>
      <c r="C47" s="42" t="s">
        <v>7</v>
      </c>
      <c r="D47" s="142" t="s">
        <v>103</v>
      </c>
      <c r="E47" s="141"/>
      <c r="F47" s="143"/>
      <c r="G47" s="140" t="s">
        <v>72</v>
      </c>
      <c r="H47" s="140" t="s">
        <v>26</v>
      </c>
      <c r="I47" s="140" t="s">
        <v>44</v>
      </c>
      <c r="J47" s="140" t="s">
        <v>66</v>
      </c>
      <c r="K47" s="137" t="s">
        <v>8</v>
      </c>
      <c r="L47" s="138"/>
      <c r="M47" s="142" t="s">
        <v>126</v>
      </c>
      <c r="N47" s="143"/>
      <c r="O47" s="143" t="s">
        <v>127</v>
      </c>
      <c r="P47" s="140" t="s">
        <v>128</v>
      </c>
      <c r="Q47" s="140" t="s">
        <v>51</v>
      </c>
      <c r="R47" s="140" t="s">
        <v>52</v>
      </c>
      <c r="S47" s="140" t="s">
        <v>67</v>
      </c>
      <c r="T47" s="142" t="s">
        <v>68</v>
      </c>
      <c r="U47" s="70"/>
      <c r="V47" s="140" t="s">
        <v>69</v>
      </c>
      <c r="W47" s="140" t="s">
        <v>113</v>
      </c>
      <c r="X47" s="140" t="s">
        <v>73</v>
      </c>
      <c r="Y47" s="140" t="s">
        <v>74</v>
      </c>
      <c r="Z47" s="142" t="s">
        <v>56</v>
      </c>
      <c r="AA47" s="141"/>
      <c r="AB47" s="137" t="s">
        <v>36</v>
      </c>
      <c r="AC47" s="138"/>
      <c r="AD47" s="139" t="s">
        <v>37</v>
      </c>
      <c r="AE47" s="138"/>
      <c r="AF47" s="140" t="s">
        <v>39</v>
      </c>
      <c r="AG47" s="140" t="s">
        <v>88</v>
      </c>
      <c r="AH47" s="141" t="s">
        <v>136</v>
      </c>
      <c r="AI47" s="139"/>
      <c r="AJ47" s="140" t="s">
        <v>42</v>
      </c>
      <c r="AK47" s="140" t="s">
        <v>75</v>
      </c>
      <c r="AL47" s="146"/>
      <c r="AM47" s="147"/>
      <c r="AN47" s="34"/>
      <c r="AO47" s="34"/>
      <c r="AP47" s="34"/>
    </row>
    <row r="48" spans="1:42" ht="18" customHeight="1" x14ac:dyDescent="0.2">
      <c r="A48" s="152"/>
      <c r="B48" s="153"/>
      <c r="C48" s="42"/>
      <c r="D48" s="108"/>
      <c r="E48" s="84"/>
      <c r="F48" s="89" t="s">
        <v>18</v>
      </c>
      <c r="G48" s="140"/>
      <c r="H48" s="140"/>
      <c r="I48" s="140"/>
      <c r="J48" s="140"/>
      <c r="K48" s="96"/>
      <c r="L48" s="110"/>
      <c r="M48" s="121"/>
      <c r="N48" s="89" t="s">
        <v>50</v>
      </c>
      <c r="O48" s="143"/>
      <c r="P48" s="140"/>
      <c r="Q48" s="140"/>
      <c r="R48" s="140"/>
      <c r="S48" s="140"/>
      <c r="T48" s="142"/>
      <c r="U48" s="112"/>
      <c r="V48" s="140"/>
      <c r="W48" s="140"/>
      <c r="X48" s="140"/>
      <c r="Y48" s="140"/>
      <c r="Z48" s="81"/>
      <c r="AA48" s="114"/>
      <c r="AB48" s="81"/>
      <c r="AC48" s="82"/>
      <c r="AD48" s="77"/>
      <c r="AE48" s="73"/>
      <c r="AF48" s="140"/>
      <c r="AG48" s="140"/>
      <c r="AH48" s="76"/>
      <c r="AI48" s="76"/>
      <c r="AJ48" s="140"/>
      <c r="AK48" s="140"/>
      <c r="AL48" s="146"/>
      <c r="AM48" s="147"/>
      <c r="AN48" s="3"/>
      <c r="AO48" s="3"/>
      <c r="AP48" s="3"/>
    </row>
    <row r="49" spans="1:42" ht="6" customHeight="1" x14ac:dyDescent="0.2">
      <c r="A49" s="152"/>
      <c r="B49" s="153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6"/>
      <c r="AM49" s="147"/>
      <c r="AN49" s="3"/>
      <c r="AO49" s="3"/>
      <c r="AP49" s="3"/>
    </row>
    <row r="50" spans="1:42" s="24" customFormat="1" ht="34.5" customHeight="1" x14ac:dyDescent="0.2">
      <c r="A50" s="154"/>
      <c r="B50" s="155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8"/>
      <c r="AM50" s="149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130</v>
      </c>
      <c r="AI54" s="8" t="s">
        <v>130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130</v>
      </c>
      <c r="AI55" s="8" t="s">
        <v>130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130</v>
      </c>
      <c r="AI56" s="8" t="s">
        <v>130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130</v>
      </c>
      <c r="AI57" s="8" t="s">
        <v>130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130</v>
      </c>
      <c r="AI58" s="8" t="s">
        <v>130</v>
      </c>
      <c r="AJ58" s="11">
        <v>4612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131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9</v>
      </c>
      <c r="B60" s="106"/>
      <c r="C60" s="125">
        <v>12777</v>
      </c>
      <c r="D60" s="15">
        <v>92.8</v>
      </c>
      <c r="E60" s="15">
        <v>93.9</v>
      </c>
      <c r="F60" s="15">
        <v>102.9</v>
      </c>
      <c r="G60" s="11">
        <v>7517</v>
      </c>
      <c r="H60" s="16">
        <v>64206</v>
      </c>
      <c r="I60" s="16">
        <v>315242</v>
      </c>
      <c r="J60" s="16">
        <v>47319</v>
      </c>
      <c r="K60" s="16">
        <v>597382</v>
      </c>
      <c r="L60" s="16">
        <v>568505</v>
      </c>
      <c r="M60" s="18">
        <v>84.1</v>
      </c>
      <c r="N60" s="18">
        <v>84.2</v>
      </c>
      <c r="O60" s="18">
        <v>101</v>
      </c>
      <c r="P60" s="18">
        <v>100.9</v>
      </c>
      <c r="Q60" s="11">
        <v>266958</v>
      </c>
      <c r="R60" s="128">
        <v>0.67</v>
      </c>
      <c r="S60" s="11">
        <v>666329</v>
      </c>
      <c r="T60" s="11">
        <v>6551</v>
      </c>
      <c r="U60" s="124">
        <v>6276</v>
      </c>
      <c r="V60" s="12">
        <v>4.2</v>
      </c>
      <c r="W60" s="18">
        <v>99.9</v>
      </c>
      <c r="X60" s="11">
        <v>422720</v>
      </c>
      <c r="Y60" s="11">
        <v>298931</v>
      </c>
      <c r="Z60" s="119">
        <v>5933910</v>
      </c>
      <c r="AA60" s="11">
        <v>4122257</v>
      </c>
      <c r="AB60" s="124">
        <v>1001</v>
      </c>
      <c r="AC60" s="124">
        <v>212312</v>
      </c>
      <c r="AD60" s="11">
        <v>656</v>
      </c>
      <c r="AE60" s="11">
        <v>317924</v>
      </c>
      <c r="AF60" s="11">
        <v>5438</v>
      </c>
      <c r="AG60" s="14">
        <v>753.81</v>
      </c>
      <c r="AH60" s="127">
        <v>93.4</v>
      </c>
      <c r="AI60" s="127">
        <v>92.5</v>
      </c>
      <c r="AJ60" s="119">
        <v>372</v>
      </c>
      <c r="AK60" s="11">
        <v>128702</v>
      </c>
      <c r="AL60" s="66" t="str">
        <f t="shared" ref="AL60:AL71" si="4">A60</f>
        <v>　  2011． 9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10</v>
      </c>
      <c r="B61" s="106"/>
      <c r="C61" s="125">
        <v>12780</v>
      </c>
      <c r="D61" s="15">
        <v>94.5</v>
      </c>
      <c r="E61" s="15">
        <v>94.8</v>
      </c>
      <c r="F61" s="15">
        <v>103.8</v>
      </c>
      <c r="G61" s="11">
        <v>6622</v>
      </c>
      <c r="H61" s="16">
        <v>67273</v>
      </c>
      <c r="I61" s="16">
        <v>249241</v>
      </c>
      <c r="J61" s="16">
        <v>55121</v>
      </c>
      <c r="K61" s="16">
        <v>550693</v>
      </c>
      <c r="L61" s="16">
        <v>578994</v>
      </c>
      <c r="M61" s="18">
        <v>84.6</v>
      </c>
      <c r="N61" s="18">
        <v>84.6</v>
      </c>
      <c r="O61" s="18">
        <v>104.2</v>
      </c>
      <c r="P61" s="18">
        <v>100.9</v>
      </c>
      <c r="Q61" s="11">
        <v>268628</v>
      </c>
      <c r="R61" s="128">
        <v>0.68</v>
      </c>
      <c r="S61" s="11">
        <v>634282</v>
      </c>
      <c r="T61" s="11">
        <v>6552</v>
      </c>
      <c r="U61" s="124">
        <v>6264</v>
      </c>
      <c r="V61" s="12">
        <v>4.4000000000000004</v>
      </c>
      <c r="W61" s="18">
        <v>100</v>
      </c>
      <c r="X61" s="11">
        <v>479749</v>
      </c>
      <c r="Y61" s="11">
        <v>314275</v>
      </c>
      <c r="Z61" s="119">
        <v>5899870</v>
      </c>
      <c r="AA61" s="11">
        <v>4089101</v>
      </c>
      <c r="AB61" s="124">
        <v>976</v>
      </c>
      <c r="AC61" s="124">
        <v>155883</v>
      </c>
      <c r="AD61" s="11">
        <v>647</v>
      </c>
      <c r="AE61" s="11">
        <v>317701</v>
      </c>
      <c r="AF61" s="11">
        <v>5487</v>
      </c>
      <c r="AG61" s="14">
        <v>750.34</v>
      </c>
      <c r="AH61" s="127">
        <v>93.4</v>
      </c>
      <c r="AI61" s="127">
        <v>93.4</v>
      </c>
      <c r="AJ61" s="119">
        <v>466</v>
      </c>
      <c r="AK61" s="11">
        <v>137084</v>
      </c>
      <c r="AL61" s="66" t="str">
        <f t="shared" si="4"/>
        <v xml:space="preserve">          10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11</v>
      </c>
      <c r="B62" s="106"/>
      <c r="C62" s="125">
        <v>12780</v>
      </c>
      <c r="D62" s="15">
        <v>92.9</v>
      </c>
      <c r="E62" s="15">
        <v>93</v>
      </c>
      <c r="F62" s="15">
        <v>103.3</v>
      </c>
      <c r="G62" s="11">
        <v>6422</v>
      </c>
      <c r="H62" s="16">
        <v>72635</v>
      </c>
      <c r="I62" s="16">
        <v>254349</v>
      </c>
      <c r="J62" s="16">
        <v>58914</v>
      </c>
      <c r="K62" s="16">
        <v>519617</v>
      </c>
      <c r="L62" s="16">
        <v>588741</v>
      </c>
      <c r="M62" s="18">
        <v>87.6</v>
      </c>
      <c r="N62" s="18">
        <v>88.2</v>
      </c>
      <c r="O62" s="18">
        <v>105.2</v>
      </c>
      <c r="P62" s="18">
        <v>101.1</v>
      </c>
      <c r="Q62" s="11">
        <v>278256</v>
      </c>
      <c r="R62" s="128">
        <v>0.69</v>
      </c>
      <c r="S62" s="11">
        <v>608826</v>
      </c>
      <c r="T62" s="11">
        <v>6540</v>
      </c>
      <c r="U62" s="124">
        <v>6260</v>
      </c>
      <c r="V62" s="12">
        <v>4.5</v>
      </c>
      <c r="W62" s="18">
        <v>99.4</v>
      </c>
      <c r="X62" s="11">
        <v>424272</v>
      </c>
      <c r="Y62" s="11">
        <v>295066</v>
      </c>
      <c r="Z62" s="119">
        <v>5952979</v>
      </c>
      <c r="AA62" s="11">
        <v>4092197</v>
      </c>
      <c r="AB62" s="124">
        <v>1095</v>
      </c>
      <c r="AC62" s="124">
        <v>187675</v>
      </c>
      <c r="AD62" s="11">
        <v>654</v>
      </c>
      <c r="AE62" s="11">
        <v>294717</v>
      </c>
      <c r="AF62" s="11">
        <v>5056</v>
      </c>
      <c r="AG62" s="14">
        <v>730.12</v>
      </c>
      <c r="AH62" s="127">
        <v>93.3</v>
      </c>
      <c r="AI62" s="127">
        <v>92.5</v>
      </c>
      <c r="AJ62" s="119">
        <v>424</v>
      </c>
      <c r="AK62" s="11">
        <v>126834</v>
      </c>
      <c r="AL62" s="66" t="str">
        <f t="shared" si="4"/>
        <v xml:space="preserve">          11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12</v>
      </c>
      <c r="B63" s="106"/>
      <c r="C63" s="125">
        <v>12779</v>
      </c>
      <c r="D63" s="15">
        <v>95</v>
      </c>
      <c r="E63" s="15">
        <v>96.1</v>
      </c>
      <c r="F63" s="15">
        <v>101.5</v>
      </c>
      <c r="G63" s="11">
        <v>6879</v>
      </c>
      <c r="H63" s="16">
        <v>69069</v>
      </c>
      <c r="I63" s="16">
        <v>223696</v>
      </c>
      <c r="J63" s="16">
        <v>78836</v>
      </c>
      <c r="K63" s="16">
        <v>562388</v>
      </c>
      <c r="L63" s="16">
        <v>583219</v>
      </c>
      <c r="M63" s="18">
        <v>173.7</v>
      </c>
      <c r="N63" s="18">
        <v>174.7</v>
      </c>
      <c r="O63" s="18">
        <v>108.3</v>
      </c>
      <c r="P63" s="18">
        <v>101</v>
      </c>
      <c r="Q63" s="11">
        <v>551618</v>
      </c>
      <c r="R63" s="128">
        <v>0.71</v>
      </c>
      <c r="S63" s="11">
        <v>576766</v>
      </c>
      <c r="T63" s="11">
        <v>6497</v>
      </c>
      <c r="U63" s="124">
        <v>6222</v>
      </c>
      <c r="V63" s="12">
        <v>4.5</v>
      </c>
      <c r="W63" s="18">
        <v>99.4</v>
      </c>
      <c r="X63" s="11">
        <v>893811</v>
      </c>
      <c r="Y63" s="11">
        <v>352005</v>
      </c>
      <c r="Z63" s="11">
        <v>5969430</v>
      </c>
      <c r="AA63" s="11">
        <v>4134966</v>
      </c>
      <c r="AB63" s="124">
        <v>1032</v>
      </c>
      <c r="AC63" s="124">
        <v>356670</v>
      </c>
      <c r="AD63" s="11">
        <v>694</v>
      </c>
      <c r="AE63" s="11">
        <v>325043</v>
      </c>
      <c r="AF63" s="11">
        <v>3749</v>
      </c>
      <c r="AG63" s="14">
        <v>732.53</v>
      </c>
      <c r="AH63" s="127">
        <v>93.4</v>
      </c>
      <c r="AI63" s="127">
        <v>94.7</v>
      </c>
      <c r="AJ63" s="119">
        <v>481</v>
      </c>
      <c r="AK63" s="11">
        <v>111486</v>
      </c>
      <c r="AL63" s="66" t="str">
        <f t="shared" si="4"/>
        <v xml:space="preserve">          12</v>
      </c>
      <c r="AM63" s="3"/>
      <c r="AN63" s="3"/>
      <c r="AO63" s="3"/>
      <c r="AP63" s="3"/>
    </row>
    <row r="64" spans="1:42" ht="12" customHeight="1" x14ac:dyDescent="0.2">
      <c r="A64" s="44">
        <f t="shared" si="3"/>
        <v>0</v>
      </c>
      <c r="B64" s="106"/>
      <c r="C64" s="11" t="s">
        <v>131</v>
      </c>
      <c r="D64" s="18" t="s">
        <v>3</v>
      </c>
      <c r="E64" s="18" t="s">
        <v>3</v>
      </c>
      <c r="F64" s="18" t="s">
        <v>3</v>
      </c>
      <c r="G64" s="11" t="s">
        <v>3</v>
      </c>
      <c r="H64" s="11" t="s">
        <v>3</v>
      </c>
      <c r="I64" s="11"/>
      <c r="J64" s="116" t="s">
        <v>3</v>
      </c>
      <c r="K64" s="16" t="s">
        <v>3</v>
      </c>
      <c r="L64" s="16" t="s">
        <v>3</v>
      </c>
      <c r="M64" s="18" t="s">
        <v>3</v>
      </c>
      <c r="N64" s="18" t="s">
        <v>3</v>
      </c>
      <c r="O64" s="18" t="s">
        <v>3</v>
      </c>
      <c r="P64" s="18" t="s">
        <v>3</v>
      </c>
      <c r="Q64" s="11" t="s">
        <v>3</v>
      </c>
      <c r="S64" s="11" t="s">
        <v>3</v>
      </c>
      <c r="T64" s="11" t="s">
        <v>4</v>
      </c>
      <c r="U64" s="11" t="s">
        <v>4</v>
      </c>
      <c r="V64" s="12"/>
      <c r="W64" s="12"/>
      <c r="X64" s="11" t="s">
        <v>4</v>
      </c>
      <c r="Y64" s="11" t="s">
        <v>4</v>
      </c>
      <c r="Z64" s="11"/>
      <c r="AA64" s="11"/>
      <c r="AB64" s="11" t="s">
        <v>3</v>
      </c>
      <c r="AC64" s="11" t="s">
        <v>3</v>
      </c>
      <c r="AD64" s="11" t="s">
        <v>3</v>
      </c>
      <c r="AE64" s="11" t="s">
        <v>3</v>
      </c>
      <c r="AF64" s="11" t="s">
        <v>3</v>
      </c>
      <c r="AG64" s="14" t="s">
        <v>3</v>
      </c>
      <c r="AH64" s="8" t="s">
        <v>3</v>
      </c>
      <c r="AI64" s="8" t="s">
        <v>3</v>
      </c>
      <c r="AJ64" s="11" t="s">
        <v>3</v>
      </c>
      <c r="AL64" s="66">
        <f t="shared" si="4"/>
        <v>0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2012.  1</v>
      </c>
      <c r="B65" s="106"/>
      <c r="C65" s="125">
        <v>12766</v>
      </c>
      <c r="D65" s="15">
        <v>95.9</v>
      </c>
      <c r="E65" s="15">
        <v>95</v>
      </c>
      <c r="F65" s="15">
        <v>103.6</v>
      </c>
      <c r="G65" s="11">
        <v>8019</v>
      </c>
      <c r="H65" s="16">
        <v>65984</v>
      </c>
      <c r="I65" s="16">
        <v>264294</v>
      </c>
      <c r="J65" s="16">
        <v>59742</v>
      </c>
      <c r="K65" s="16">
        <v>451045</v>
      </c>
      <c r="L65" s="16">
        <v>599192</v>
      </c>
      <c r="M65" s="18">
        <v>85.1</v>
      </c>
      <c r="N65" s="18">
        <v>85.4</v>
      </c>
      <c r="O65" s="18">
        <v>99</v>
      </c>
      <c r="P65" s="18">
        <v>100.7</v>
      </c>
      <c r="Q65" s="11">
        <v>269613</v>
      </c>
      <c r="R65" s="128">
        <v>0.73</v>
      </c>
      <c r="S65" s="11">
        <v>564004</v>
      </c>
      <c r="T65" s="11">
        <v>6502</v>
      </c>
      <c r="U65" s="11">
        <v>6211</v>
      </c>
      <c r="V65" s="12">
        <v>4.5999999999999996</v>
      </c>
      <c r="W65" s="18">
        <v>99.6</v>
      </c>
      <c r="X65" s="11">
        <v>430477</v>
      </c>
      <c r="Y65" s="11">
        <v>309449</v>
      </c>
      <c r="Z65" s="11">
        <v>5951544</v>
      </c>
      <c r="AA65" s="11">
        <v>4103383</v>
      </c>
      <c r="AB65" s="124">
        <v>985</v>
      </c>
      <c r="AC65" s="124">
        <v>349355</v>
      </c>
      <c r="AD65" s="11">
        <v>684</v>
      </c>
      <c r="AE65" s="11">
        <v>309694</v>
      </c>
      <c r="AF65" s="11">
        <v>6394</v>
      </c>
      <c r="AG65" s="14">
        <v>744.4</v>
      </c>
      <c r="AH65" s="127">
        <v>94.6</v>
      </c>
      <c r="AI65" s="127">
        <v>94.8</v>
      </c>
      <c r="AJ65" s="119">
        <v>324</v>
      </c>
      <c r="AK65" s="11">
        <v>101044</v>
      </c>
      <c r="AL65" s="66" t="str">
        <f t="shared" si="4"/>
        <v xml:space="preserve">    2012.  1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2</v>
      </c>
      <c r="B66" s="106"/>
      <c r="C66" s="125">
        <v>12763</v>
      </c>
      <c r="D66" s="15">
        <v>94.2</v>
      </c>
      <c r="E66" s="15">
        <v>95</v>
      </c>
      <c r="F66" s="15">
        <v>103.1</v>
      </c>
      <c r="G66" s="11">
        <v>7859</v>
      </c>
      <c r="H66" s="16">
        <v>66928</v>
      </c>
      <c r="I66" s="16">
        <v>334494</v>
      </c>
      <c r="J66" s="16">
        <v>46907</v>
      </c>
      <c r="K66" s="16">
        <v>543842</v>
      </c>
      <c r="L66" s="16">
        <v>541301</v>
      </c>
      <c r="M66" s="18">
        <v>83.5</v>
      </c>
      <c r="N66" s="18">
        <v>83.6</v>
      </c>
      <c r="O66" s="18">
        <v>102</v>
      </c>
      <c r="P66" s="18">
        <v>100.6</v>
      </c>
      <c r="Q66" s="11">
        <v>264454</v>
      </c>
      <c r="R66" s="128">
        <v>0.75</v>
      </c>
      <c r="S66" s="11">
        <v>552129</v>
      </c>
      <c r="T66" s="11">
        <v>6515</v>
      </c>
      <c r="U66" s="11">
        <v>6226</v>
      </c>
      <c r="V66" s="12">
        <v>4.5</v>
      </c>
      <c r="W66" s="18">
        <v>99.8</v>
      </c>
      <c r="X66" s="11">
        <v>483625</v>
      </c>
      <c r="Y66" s="11">
        <v>292825</v>
      </c>
      <c r="Z66" s="11">
        <v>5955983</v>
      </c>
      <c r="AA66" s="11">
        <v>4109770</v>
      </c>
      <c r="AB66" s="124">
        <v>1038</v>
      </c>
      <c r="AC66" s="124">
        <v>631263</v>
      </c>
      <c r="AD66" s="11">
        <v>638</v>
      </c>
      <c r="AE66" s="11">
        <v>312186</v>
      </c>
      <c r="AF66" s="11">
        <v>4864</v>
      </c>
      <c r="AG66" s="14">
        <v>799.32</v>
      </c>
      <c r="AH66" s="127">
        <v>96.3</v>
      </c>
      <c r="AI66" s="127">
        <v>95.8</v>
      </c>
      <c r="AJ66" s="119">
        <v>322</v>
      </c>
      <c r="AK66" s="11">
        <v>99399</v>
      </c>
      <c r="AL66" s="66" t="str">
        <f t="shared" si="4"/>
        <v xml:space="preserve">           2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3</v>
      </c>
      <c r="B67" s="106"/>
      <c r="C67" s="125">
        <v>12758</v>
      </c>
      <c r="D67" s="15">
        <v>95.6</v>
      </c>
      <c r="E67" s="15">
        <v>95.8</v>
      </c>
      <c r="F67" s="15">
        <v>107.5</v>
      </c>
      <c r="G67" s="11">
        <v>7610</v>
      </c>
      <c r="H67" s="16">
        <v>66597</v>
      </c>
      <c r="I67" s="16">
        <v>499857</v>
      </c>
      <c r="J67" s="16">
        <v>56958</v>
      </c>
      <c r="K67" s="16">
        <v>620373</v>
      </c>
      <c r="L67" s="16">
        <v>629083</v>
      </c>
      <c r="M67" s="18">
        <v>87.6</v>
      </c>
      <c r="N67" s="18">
        <v>87.3</v>
      </c>
      <c r="O67" s="18">
        <v>106.9</v>
      </c>
      <c r="P67" s="18">
        <v>100.2</v>
      </c>
      <c r="Q67" s="11">
        <v>277462</v>
      </c>
      <c r="R67" s="128">
        <v>0.76</v>
      </c>
      <c r="S67" s="11">
        <v>529754</v>
      </c>
      <c r="T67" s="11">
        <v>6521</v>
      </c>
      <c r="U67" s="11">
        <v>6215</v>
      </c>
      <c r="V67" s="12">
        <v>4.5</v>
      </c>
      <c r="W67" s="18">
        <v>100.3</v>
      </c>
      <c r="X67" s="11">
        <v>441015</v>
      </c>
      <c r="Y67" s="11">
        <v>329671</v>
      </c>
      <c r="Z67" s="11">
        <v>6101225</v>
      </c>
      <c r="AA67" s="11">
        <v>4174298</v>
      </c>
      <c r="AB67" s="124">
        <v>1161</v>
      </c>
      <c r="AC67" s="124">
        <v>333931</v>
      </c>
      <c r="AD67" s="11">
        <v>570</v>
      </c>
      <c r="AE67" s="11">
        <v>337336</v>
      </c>
      <c r="AF67" s="11">
        <v>3264</v>
      </c>
      <c r="AG67" s="14">
        <v>850.37</v>
      </c>
      <c r="AH67" s="127">
        <v>96.7</v>
      </c>
      <c r="AI67" s="127">
        <v>97.4</v>
      </c>
      <c r="AJ67" s="119">
        <v>341</v>
      </c>
      <c r="AK67" s="11">
        <v>106911</v>
      </c>
      <c r="AL67" s="66" t="str">
        <f t="shared" si="4"/>
        <v xml:space="preserve">           3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4</v>
      </c>
      <c r="B68" s="106"/>
      <c r="C68" s="125">
        <v>12757</v>
      </c>
      <c r="D68" s="15">
        <v>95.4</v>
      </c>
      <c r="E68" s="15">
        <v>96.4</v>
      </c>
      <c r="F68" s="15">
        <v>109.6</v>
      </c>
      <c r="G68" s="11">
        <v>6978</v>
      </c>
      <c r="H68" s="16">
        <v>73647</v>
      </c>
      <c r="I68" s="16">
        <v>210134</v>
      </c>
      <c r="J68" s="16">
        <v>51844</v>
      </c>
      <c r="K68" s="16">
        <v>556597</v>
      </c>
      <c r="L68" s="16">
        <v>608989</v>
      </c>
      <c r="M68" s="18">
        <v>86</v>
      </c>
      <c r="N68" s="18">
        <v>85.6</v>
      </c>
      <c r="O68" s="18">
        <v>105.9</v>
      </c>
      <c r="P68" s="18">
        <v>101.2</v>
      </c>
      <c r="Q68" s="11">
        <v>272470</v>
      </c>
      <c r="R68" s="128">
        <v>0.79</v>
      </c>
      <c r="S68" s="11">
        <v>525816</v>
      </c>
      <c r="T68" s="11">
        <v>6591</v>
      </c>
      <c r="U68" s="11">
        <v>6275</v>
      </c>
      <c r="V68" s="12">
        <v>4.5999999999999996</v>
      </c>
      <c r="W68" s="18">
        <v>100.4</v>
      </c>
      <c r="X68" s="11">
        <v>469381</v>
      </c>
      <c r="Y68" s="11">
        <v>339069</v>
      </c>
      <c r="Z68" s="11">
        <v>6063705</v>
      </c>
      <c r="AA68" s="11">
        <v>4126196</v>
      </c>
      <c r="AB68" s="124">
        <v>1004</v>
      </c>
      <c r="AC68" s="124">
        <v>228959</v>
      </c>
      <c r="AD68" s="11">
        <v>630</v>
      </c>
      <c r="AE68" s="11">
        <v>317568</v>
      </c>
      <c r="AF68" s="11">
        <v>4792</v>
      </c>
      <c r="AG68" s="14">
        <v>817.43</v>
      </c>
      <c r="AH68" s="127">
        <v>95.9</v>
      </c>
      <c r="AI68" s="127">
        <v>97.3</v>
      </c>
      <c r="AJ68" s="119">
        <v>337</v>
      </c>
      <c r="AK68" s="11">
        <v>110165</v>
      </c>
      <c r="AL68" s="66" t="str">
        <f t="shared" si="4"/>
        <v xml:space="preserve">           4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5</v>
      </c>
      <c r="B69" s="106"/>
      <c r="C69" s="19" t="s">
        <v>133</v>
      </c>
      <c r="D69" s="15">
        <v>92.2</v>
      </c>
      <c r="E69" s="15">
        <v>95.1</v>
      </c>
      <c r="F69" s="15">
        <v>108.8</v>
      </c>
      <c r="G69" s="11">
        <v>6494</v>
      </c>
      <c r="H69" s="16">
        <v>69638</v>
      </c>
      <c r="I69" s="16">
        <v>237622</v>
      </c>
      <c r="J69" s="16">
        <v>51257</v>
      </c>
      <c r="K69" s="16">
        <v>523319</v>
      </c>
      <c r="L69" s="16">
        <v>615040</v>
      </c>
      <c r="M69" s="18">
        <v>84.5</v>
      </c>
      <c r="N69" s="18">
        <v>84.3</v>
      </c>
      <c r="O69" s="18">
        <v>100</v>
      </c>
      <c r="P69" s="18">
        <v>101.5</v>
      </c>
      <c r="Q69" s="11">
        <v>267741</v>
      </c>
      <c r="R69" s="128">
        <v>0.81</v>
      </c>
      <c r="S69" s="11">
        <v>617866</v>
      </c>
      <c r="T69" s="11">
        <v>6595</v>
      </c>
      <c r="U69" s="11">
        <v>6297</v>
      </c>
      <c r="V69" s="12">
        <v>4.4000000000000004</v>
      </c>
      <c r="W69" s="18">
        <v>100.1</v>
      </c>
      <c r="X69" s="11">
        <v>417723</v>
      </c>
      <c r="Y69" s="11">
        <v>304653</v>
      </c>
      <c r="Z69" s="11">
        <v>6068045</v>
      </c>
      <c r="AA69" s="11">
        <v>4111190</v>
      </c>
      <c r="AB69" s="124">
        <v>1148</v>
      </c>
      <c r="AC69" s="124">
        <v>282558</v>
      </c>
      <c r="AD69" s="11">
        <v>762</v>
      </c>
      <c r="AE69" s="11">
        <v>327436</v>
      </c>
      <c r="AF69" s="11">
        <v>6301</v>
      </c>
      <c r="AG69" s="14">
        <v>745.33</v>
      </c>
      <c r="AH69" s="127">
        <v>95.8</v>
      </c>
      <c r="AI69" s="127">
        <v>96.3</v>
      </c>
      <c r="AJ69" s="119">
        <v>309</v>
      </c>
      <c r="AK69" s="11">
        <v>129488</v>
      </c>
      <c r="AL69" s="66" t="str">
        <f t="shared" si="4"/>
        <v xml:space="preserve">           5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6</v>
      </c>
      <c r="B70" s="106"/>
      <c r="C70" s="19" t="s">
        <v>135</v>
      </c>
      <c r="D70" s="15">
        <v>92.6</v>
      </c>
      <c r="E70" s="15">
        <v>94.2</v>
      </c>
      <c r="F70" s="15">
        <v>107.5</v>
      </c>
      <c r="G70" s="11">
        <v>6342</v>
      </c>
      <c r="H70" s="16">
        <v>72566</v>
      </c>
      <c r="I70" s="16">
        <v>318660</v>
      </c>
      <c r="J70" s="16">
        <v>52176</v>
      </c>
      <c r="K70" s="16">
        <v>564300</v>
      </c>
      <c r="L70" s="16">
        <v>558384</v>
      </c>
      <c r="M70" s="18">
        <v>136.80000000000001</v>
      </c>
      <c r="N70" s="18">
        <v>137.30000000000001</v>
      </c>
      <c r="O70" s="18">
        <v>99</v>
      </c>
      <c r="P70" s="18">
        <v>101.7</v>
      </c>
      <c r="Q70" s="11">
        <v>433312</v>
      </c>
      <c r="R70" s="128">
        <v>0.82</v>
      </c>
      <c r="S70" s="11">
        <v>601005</v>
      </c>
      <c r="T70" s="11">
        <v>6591</v>
      </c>
      <c r="U70" s="11">
        <v>6304</v>
      </c>
      <c r="V70" s="12">
        <v>4.3</v>
      </c>
      <c r="W70" s="18">
        <v>99.6</v>
      </c>
      <c r="X70" s="11">
        <v>712592</v>
      </c>
      <c r="Y70" s="11">
        <v>292937</v>
      </c>
      <c r="Z70" s="11">
        <v>6079528</v>
      </c>
      <c r="AA70" s="11">
        <v>4138076</v>
      </c>
      <c r="AB70" s="124">
        <v>975</v>
      </c>
      <c r="AC70" s="124">
        <v>181601</v>
      </c>
      <c r="AD70" s="11">
        <v>575</v>
      </c>
      <c r="AE70" s="11">
        <v>304366</v>
      </c>
      <c r="AF70" s="11">
        <v>2888</v>
      </c>
      <c r="AG70" s="14">
        <v>733.19</v>
      </c>
      <c r="AH70" s="127">
        <v>94.1</v>
      </c>
      <c r="AI70" s="127">
        <v>94.9</v>
      </c>
      <c r="AJ70" s="119">
        <v>301</v>
      </c>
      <c r="AK70" s="11">
        <v>118659</v>
      </c>
      <c r="AL70" s="66" t="str">
        <f t="shared" si="4"/>
        <v xml:space="preserve">           6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7</v>
      </c>
      <c r="B71" s="106"/>
      <c r="C71" s="19" t="s">
        <v>138</v>
      </c>
      <c r="D71" s="15">
        <v>91.7</v>
      </c>
      <c r="E71" s="15">
        <v>91.3</v>
      </c>
      <c r="F71" s="15">
        <v>110.6</v>
      </c>
      <c r="G71" s="11">
        <v>6777</v>
      </c>
      <c r="H71" s="16">
        <v>75421</v>
      </c>
      <c r="I71" s="16">
        <v>330070</v>
      </c>
      <c r="J71" s="16">
        <v>62091</v>
      </c>
      <c r="K71" s="16">
        <v>531309</v>
      </c>
      <c r="L71" s="16">
        <v>583564</v>
      </c>
      <c r="M71" s="18">
        <v>113.9</v>
      </c>
      <c r="N71" s="18">
        <v>114.7</v>
      </c>
      <c r="O71" s="18">
        <v>100</v>
      </c>
      <c r="P71" s="18">
        <v>101.7</v>
      </c>
      <c r="Q71" s="11">
        <v>360773</v>
      </c>
      <c r="R71" s="128">
        <v>0.83</v>
      </c>
      <c r="S71" s="11">
        <v>625412</v>
      </c>
      <c r="T71" s="11">
        <v>6565</v>
      </c>
      <c r="U71" s="11">
        <v>6277</v>
      </c>
      <c r="V71" s="12">
        <v>4.3</v>
      </c>
      <c r="W71" s="18">
        <v>99.3</v>
      </c>
      <c r="X71" s="11">
        <v>557032</v>
      </c>
      <c r="Y71" s="11">
        <v>312592</v>
      </c>
      <c r="Z71" s="11">
        <v>6027044</v>
      </c>
      <c r="AA71" s="11">
        <v>4122970</v>
      </c>
      <c r="AB71" s="124">
        <v>1026</v>
      </c>
      <c r="AC71" s="124">
        <v>724100</v>
      </c>
      <c r="AD71" s="11">
        <v>807</v>
      </c>
      <c r="AE71" s="11">
        <v>306999</v>
      </c>
      <c r="AF71" s="11">
        <v>6265</v>
      </c>
      <c r="AG71" s="14">
        <v>746</v>
      </c>
      <c r="AH71" s="127">
        <v>93</v>
      </c>
      <c r="AI71" s="127">
        <v>93.8</v>
      </c>
      <c r="AJ71" s="119">
        <v>344</v>
      </c>
      <c r="AK71" s="11">
        <v>121331</v>
      </c>
      <c r="AL71" s="66" t="str">
        <f t="shared" si="4"/>
        <v xml:space="preserve">           7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8</v>
      </c>
      <c r="B72" s="106"/>
      <c r="C72" s="19" t="s">
        <v>141</v>
      </c>
      <c r="D72" s="15">
        <v>90.2</v>
      </c>
      <c r="E72" s="15">
        <v>91.5</v>
      </c>
      <c r="F72" s="15">
        <v>108.8</v>
      </c>
      <c r="G72" s="11">
        <v>7681</v>
      </c>
      <c r="H72" s="16">
        <v>77500</v>
      </c>
      <c r="I72" s="16">
        <v>233765</v>
      </c>
      <c r="J72" s="16">
        <v>45447</v>
      </c>
      <c r="K72" s="16">
        <v>504535</v>
      </c>
      <c r="L72" s="16" t="s">
        <v>149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0.83</v>
      </c>
      <c r="S72" s="11">
        <v>634336</v>
      </c>
      <c r="T72" s="12" t="s">
        <v>150</v>
      </c>
      <c r="U72" s="12" t="s">
        <v>151</v>
      </c>
      <c r="V72" s="12" t="s">
        <v>152</v>
      </c>
      <c r="W72" s="18">
        <v>99.4</v>
      </c>
      <c r="X72" s="11">
        <v>470470</v>
      </c>
      <c r="Y72" s="11">
        <v>310643</v>
      </c>
      <c r="Z72" s="11">
        <v>6014538</v>
      </c>
      <c r="AA72" s="11">
        <v>4122558</v>
      </c>
      <c r="AB72" s="124">
        <v>967</v>
      </c>
      <c r="AC72" s="124">
        <v>216634</v>
      </c>
      <c r="AD72" s="11">
        <v>641</v>
      </c>
      <c r="AE72" s="11">
        <v>287422</v>
      </c>
      <c r="AF72" s="11">
        <v>5272</v>
      </c>
      <c r="AG72" s="14">
        <v>748.73</v>
      </c>
      <c r="AH72" s="127" t="s">
        <v>153</v>
      </c>
      <c r="AI72" s="127" t="s">
        <v>153</v>
      </c>
      <c r="AJ72" s="119">
        <v>392</v>
      </c>
      <c r="AK72" s="11">
        <v>123796</v>
      </c>
      <c r="AL72" s="66" t="str">
        <f>A72</f>
        <v xml:space="preserve">           8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9</v>
      </c>
      <c r="B73" s="106"/>
      <c r="C73" s="19" t="s">
        <v>154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931</v>
      </c>
      <c r="AC73" s="124">
        <v>174626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9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1.6" x14ac:dyDescent="0.2">
      <c r="A80" s="10" t="s">
        <v>90</v>
      </c>
    </row>
    <row r="82" spans="8:22" x14ac:dyDescent="0.2">
      <c r="H82" s="20"/>
    </row>
    <row r="83" spans="8:22" ht="11.6" x14ac:dyDescent="0.2">
      <c r="T83" s="11"/>
      <c r="U83" s="11"/>
      <c r="V83" s="12"/>
    </row>
    <row r="84" spans="8:22" ht="11.25" customHeight="1" x14ac:dyDescent="0.2">
      <c r="T84" s="11"/>
      <c r="U84" s="117"/>
      <c r="V84" s="12"/>
    </row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2024-10-02T06:06:53Z</dcterms:created>
  <dcterms:modified xsi:type="dcterms:W3CDTF">2024-10-02T06:07:08Z</dcterms:modified>
</cp:coreProperties>
</file>