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09E5E8E8-7F24-421E-83A8-CC325F4E987B}" xr6:coauthVersionLast="47" xr6:coauthVersionMax="47" xr10:uidLastSave="{00000000-0000-0000-0000-000000000000}"/>
  <bookViews>
    <workbookView xWindow="1260" yWindow="465" windowWidth="11880" windowHeight="10380" xr2:uid="{00000000-000D-0000-FFFF-FFFF00000000}"/>
  </bookViews>
  <sheets>
    <sheet name="参考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2" l="1"/>
  <c r="H6" i="12"/>
</calcChain>
</file>

<file path=xl/sharedStrings.xml><?xml version="1.0" encoding="utf-8"?>
<sst xmlns="http://schemas.openxmlformats.org/spreadsheetml/2006/main" count="74" uniqueCount="47">
  <si>
    <t>年・月</t>
    <rPh sb="0" eb="1">
      <t>ネン</t>
    </rPh>
    <rPh sb="2" eb="3">
      <t>ツキ</t>
    </rPh>
    <phoneticPr fontId="3"/>
  </si>
  <si>
    <t>季節調整済指数前月比(％)</t>
    <rPh sb="0" eb="2">
      <t>キセツ</t>
    </rPh>
    <rPh sb="2" eb="4">
      <t>チョウセイ</t>
    </rPh>
    <rPh sb="4" eb="5">
      <t>ス</t>
    </rPh>
    <rPh sb="5" eb="7">
      <t>シスウ</t>
    </rPh>
    <phoneticPr fontId="3"/>
  </si>
  <si>
    <t>季節調整済指数</t>
    <rPh sb="0" eb="2">
      <t>キセツ</t>
    </rPh>
    <rPh sb="2" eb="4">
      <t>チョウセイ</t>
    </rPh>
    <rPh sb="4" eb="5">
      <t>ス</t>
    </rPh>
    <rPh sb="5" eb="7">
      <t>シスウ</t>
    </rPh>
    <phoneticPr fontId="3"/>
  </si>
  <si>
    <t>原指数前年同月比(％)</t>
    <rPh sb="0" eb="1">
      <t>ゲン</t>
    </rPh>
    <rPh sb="1" eb="3">
      <t>シスウ</t>
    </rPh>
    <rPh sb="3" eb="5">
      <t>ゼンネン</t>
    </rPh>
    <rPh sb="5" eb="8">
      <t>ドウゲツヒ</t>
    </rPh>
    <phoneticPr fontId="3"/>
  </si>
  <si>
    <t>原指数
年平均</t>
    <rPh sb="0" eb="1">
      <t>ハラ</t>
    </rPh>
    <rPh sb="1" eb="3">
      <t>シスウ</t>
    </rPh>
    <rPh sb="4" eb="5">
      <t>ネン</t>
    </rPh>
    <rPh sb="5" eb="7">
      <t>ヘイキン</t>
    </rPh>
    <phoneticPr fontId="3"/>
  </si>
  <si>
    <t>愛知県・全国・中部経済産業局 鉱工業指数</t>
    <rPh sb="0" eb="1">
      <t>アイ</t>
    </rPh>
    <rPh sb="1" eb="2">
      <t>チ</t>
    </rPh>
    <rPh sb="2" eb="3">
      <t>ケン</t>
    </rPh>
    <rPh sb="4" eb="6">
      <t>ゼンコク</t>
    </rPh>
    <rPh sb="7" eb="9">
      <t>チュウブ</t>
    </rPh>
    <rPh sb="9" eb="11">
      <t>ケイザイ</t>
    </rPh>
    <rPh sb="11" eb="13">
      <t>サンギョウ</t>
    </rPh>
    <rPh sb="13" eb="14">
      <t>キョク</t>
    </rPh>
    <rPh sb="15" eb="16">
      <t>コウ</t>
    </rPh>
    <rPh sb="16" eb="17">
      <t>コウ</t>
    </rPh>
    <rPh sb="17" eb="18">
      <t>ギョウ</t>
    </rPh>
    <rPh sb="18" eb="19">
      <t>ユビ</t>
    </rPh>
    <rPh sb="19" eb="20">
      <t>カズ</t>
    </rPh>
    <phoneticPr fontId="3"/>
  </si>
  <si>
    <t>平成25年</t>
    <rPh sb="0" eb="2">
      <t>ヘイセイ</t>
    </rPh>
    <rPh sb="4" eb="5">
      <t>ネン</t>
    </rPh>
    <phoneticPr fontId="3"/>
  </si>
  <si>
    <t>5月</t>
  </si>
  <si>
    <t>4月</t>
  </si>
  <si>
    <t>6月</t>
  </si>
  <si>
    <t>7月</t>
  </si>
  <si>
    <t>8月</t>
  </si>
  <si>
    <t>9月</t>
  </si>
  <si>
    <t>10月</t>
  </si>
  <si>
    <t>11月</t>
  </si>
  <si>
    <t>12月</t>
  </si>
  <si>
    <t>3月</t>
  </si>
  <si>
    <t>経済産業省 鉱工業生産指数
（平成22年＝100）</t>
    <rPh sb="0" eb="2">
      <t>ケイザイ</t>
    </rPh>
    <rPh sb="2" eb="4">
      <t>サンギョウ</t>
    </rPh>
    <rPh sb="4" eb="5">
      <t>ショウ</t>
    </rPh>
    <rPh sb="6" eb="9">
      <t>コウコウギョウ</t>
    </rPh>
    <rPh sb="9" eb="11">
      <t>セイサン</t>
    </rPh>
    <rPh sb="11" eb="13">
      <t>シスウ</t>
    </rPh>
    <rPh sb="15" eb="17">
      <t>ヘイセイ</t>
    </rPh>
    <rPh sb="19" eb="20">
      <t>ネン</t>
    </rPh>
    <phoneticPr fontId="3"/>
  </si>
  <si>
    <t>中部経済産業局 鉱工業生産指数
（平成22年＝100）</t>
    <rPh sb="0" eb="2">
      <t>チュウブ</t>
    </rPh>
    <rPh sb="2" eb="4">
      <t>ケイザイ</t>
    </rPh>
    <rPh sb="4" eb="6">
      <t>サンギョウ</t>
    </rPh>
    <rPh sb="6" eb="7">
      <t>キョク</t>
    </rPh>
    <rPh sb="8" eb="11">
      <t>コウコウギョウ</t>
    </rPh>
    <rPh sb="13" eb="15">
      <t>シスウ</t>
    </rPh>
    <rPh sb="17" eb="19">
      <t>ヘイセイ</t>
    </rPh>
    <rPh sb="21" eb="22">
      <t>ネン</t>
    </rPh>
    <phoneticPr fontId="3"/>
  </si>
  <si>
    <t>　‐</t>
  </si>
  <si>
    <t>愛知県 鉱工業生産指数
（平成22年＝100）</t>
    <rPh sb="0" eb="3">
      <t>アイチケン</t>
    </rPh>
    <rPh sb="4" eb="7">
      <t>コウコウギョウ</t>
    </rPh>
    <rPh sb="9" eb="11">
      <t>シスウ</t>
    </rPh>
    <phoneticPr fontId="3"/>
  </si>
  <si>
    <t>平成26年</t>
    <rPh sb="0" eb="2">
      <t>ヘイセイ</t>
    </rPh>
    <rPh sb="4" eb="5">
      <t>ネン</t>
    </rPh>
    <phoneticPr fontId="3"/>
  </si>
  <si>
    <t>2月</t>
  </si>
  <si>
    <t>前年比(％)</t>
    <phoneticPr fontId="3"/>
  </si>
  <si>
    <t>年</t>
  </si>
  <si>
    <t>1月</t>
  </si>
  <si>
    <t>平成27年</t>
    <rPh sb="0" eb="2">
      <t>ヘイセイ</t>
    </rPh>
    <rPh sb="4" eb="5">
      <t>ネン</t>
    </rPh>
    <phoneticPr fontId="3"/>
  </si>
  <si>
    <t>5月</t>
    <rPh sb="1" eb="2">
      <t>ツキ</t>
    </rPh>
    <phoneticPr fontId="3"/>
  </si>
  <si>
    <t>6月</t>
    <rPh sb="1" eb="2">
      <t>ツキ</t>
    </rPh>
    <phoneticPr fontId="3"/>
  </si>
  <si>
    <t>7月</t>
    <rPh sb="1" eb="2">
      <t>ツキ</t>
    </rPh>
    <phoneticPr fontId="3"/>
  </si>
  <si>
    <t>8月</t>
    <rPh sb="1" eb="2">
      <t>ツキ</t>
    </rPh>
    <phoneticPr fontId="3"/>
  </si>
  <si>
    <t>9月</t>
    <rPh sb="1" eb="2">
      <t>ツキ</t>
    </rPh>
    <phoneticPr fontId="3"/>
  </si>
  <si>
    <t>10月</t>
    <rPh sb="2" eb="3">
      <t>ツキ</t>
    </rPh>
    <phoneticPr fontId="3"/>
  </si>
  <si>
    <t>11月</t>
    <rPh sb="2" eb="3">
      <t>ツキ</t>
    </rPh>
    <phoneticPr fontId="3"/>
  </si>
  <si>
    <t>12月</t>
    <rPh sb="2" eb="3">
      <t>ツキ</t>
    </rPh>
    <phoneticPr fontId="3"/>
  </si>
  <si>
    <t>平成28年</t>
    <rPh sb="0" eb="2">
      <t>ヘイセイ</t>
    </rPh>
    <rPh sb="4" eb="5">
      <t>ネン</t>
    </rPh>
    <phoneticPr fontId="3"/>
  </si>
  <si>
    <t xml:space="preserve"> 1月</t>
    <rPh sb="2" eb="3">
      <t>ツキ</t>
    </rPh>
    <phoneticPr fontId="3"/>
  </si>
  <si>
    <t xml:space="preserve"> 2月</t>
    <rPh sb="2" eb="3">
      <t>ツキ</t>
    </rPh>
    <phoneticPr fontId="3"/>
  </si>
  <si>
    <t xml:space="preserve"> 3月</t>
    <rPh sb="2" eb="3">
      <t>ツキ</t>
    </rPh>
    <phoneticPr fontId="3"/>
  </si>
  <si>
    <t xml:space="preserve"> 4月</t>
    <rPh sb="2" eb="3">
      <t>ツキ</t>
    </rPh>
    <phoneticPr fontId="3"/>
  </si>
  <si>
    <t xml:space="preserve"> 5月</t>
    <rPh sb="2" eb="3">
      <t>ツキ</t>
    </rPh>
    <phoneticPr fontId="3"/>
  </si>
  <si>
    <t xml:space="preserve"> 6月</t>
    <rPh sb="2" eb="3">
      <t>ツキ</t>
    </rPh>
    <phoneticPr fontId="3"/>
  </si>
  <si>
    <t xml:space="preserve"> 7月</t>
    <rPh sb="2" eb="3">
      <t>ツキ</t>
    </rPh>
    <phoneticPr fontId="3"/>
  </si>
  <si>
    <t xml:space="preserve"> 8月</t>
    <rPh sb="2" eb="3">
      <t>ツキ</t>
    </rPh>
    <phoneticPr fontId="3"/>
  </si>
  <si>
    <t xml:space="preserve"> 9月</t>
    <rPh sb="2" eb="3">
      <t>ツキ</t>
    </rPh>
    <phoneticPr fontId="3"/>
  </si>
  <si>
    <t xml:space="preserve"> 10月</t>
    <rPh sb="3" eb="4">
      <t>ツキ</t>
    </rPh>
    <phoneticPr fontId="3"/>
  </si>
  <si>
    <t xml:space="preserve"> 11月</t>
    <rPh sb="3" eb="4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</si>
</sst>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1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8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right" vertical="center" wrapText="1"/>
    </xf>
    <xf numFmtId="176" fontId="7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right" vertical="center" wrapText="1"/>
    </xf>
    <xf numFmtId="176" fontId="7" fillId="2" borderId="3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7" fillId="2" borderId="5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55" fontId="7" fillId="2" borderId="1" xfId="0" applyNumberFormat="1" applyFont="1" applyFill="1" applyBorder="1" applyAlignment="1">
      <alignment horizontal="right" vertical="center"/>
    </xf>
    <xf numFmtId="55" fontId="7" fillId="2" borderId="2" xfId="0" applyNumberFormat="1" applyFont="1" applyFill="1" applyBorder="1" applyAlignment="1">
      <alignment horizontal="right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6" fontId="7" fillId="2" borderId="2" xfId="0" applyNumberFormat="1" applyFont="1" applyFill="1" applyBorder="1" applyAlignment="1">
      <alignment vertical="center" wrapText="1"/>
    </xf>
    <xf numFmtId="55" fontId="7" fillId="2" borderId="7" xfId="0" applyNumberFormat="1" applyFont="1" applyFill="1" applyBorder="1" applyAlignment="1">
      <alignment horizontal="right" vertical="center"/>
    </xf>
    <xf numFmtId="55" fontId="7" fillId="2" borderId="0" xfId="0" applyNumberFormat="1" applyFont="1" applyFill="1" applyBorder="1" applyAlignment="1">
      <alignment horizontal="right" vertical="center"/>
    </xf>
    <xf numFmtId="176" fontId="7" fillId="2" borderId="0" xfId="0" applyNumberFormat="1" applyFont="1" applyFill="1" applyBorder="1" applyAlignment="1">
      <alignment horizontal="right" vertical="center" wrapText="1"/>
    </xf>
    <xf numFmtId="176" fontId="7" fillId="2" borderId="8" xfId="0" applyNumberFormat="1" applyFont="1" applyFill="1" applyBorder="1" applyAlignment="1">
      <alignment vertical="center" wrapText="1"/>
    </xf>
    <xf numFmtId="55" fontId="7" fillId="2" borderId="3" xfId="0" applyNumberFormat="1" applyFont="1" applyFill="1" applyBorder="1" applyAlignment="1">
      <alignment horizontal="right" vertical="center"/>
    </xf>
    <xf numFmtId="176" fontId="7" fillId="2" borderId="4" xfId="0" applyNumberFormat="1" applyFont="1" applyFill="1" applyBorder="1" applyAlignment="1">
      <alignment horizontal="right" vertical="center" wrapText="1"/>
    </xf>
    <xf numFmtId="176" fontId="7" fillId="2" borderId="5" xfId="0" applyNumberFormat="1" applyFont="1" applyFill="1" applyBorder="1" applyAlignment="1">
      <alignment vertical="center" wrapText="1"/>
    </xf>
    <xf numFmtId="55" fontId="7" fillId="2" borderId="8" xfId="0" applyNumberFormat="1" applyFont="1" applyFill="1" applyBorder="1" applyAlignment="1">
      <alignment horizontal="right" vertical="center"/>
    </xf>
    <xf numFmtId="176" fontId="7" fillId="2" borderId="8" xfId="0" applyNumberFormat="1" applyFont="1" applyFill="1" applyBorder="1">
      <alignment vertical="center"/>
    </xf>
    <xf numFmtId="55" fontId="9" fillId="2" borderId="7" xfId="0" applyNumberFormat="1" applyFont="1" applyFill="1" applyBorder="1" applyAlignment="1">
      <alignment horizontal="right" vertical="center"/>
    </xf>
    <xf numFmtId="176" fontId="9" fillId="2" borderId="7" xfId="0" applyNumberFormat="1" applyFont="1" applyFill="1" applyBorder="1" applyAlignment="1">
      <alignment horizontal="right" vertical="center" wrapText="1"/>
    </xf>
    <xf numFmtId="176" fontId="9" fillId="2" borderId="0" xfId="0" applyNumberFormat="1" applyFont="1" applyFill="1" applyBorder="1" applyAlignment="1">
      <alignment horizontal="right" vertical="center" wrapText="1"/>
    </xf>
    <xf numFmtId="176" fontId="9" fillId="2" borderId="8" xfId="0" applyNumberFormat="1" applyFont="1" applyFill="1" applyBorder="1" applyAlignment="1">
      <alignment horizontal="right" vertical="center" wrapText="1"/>
    </xf>
    <xf numFmtId="0" fontId="10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176" fontId="2" fillId="2" borderId="0" xfId="0" applyNumberFormat="1" applyFont="1" applyFill="1">
      <alignment vertical="center"/>
    </xf>
    <xf numFmtId="55" fontId="7" fillId="2" borderId="6" xfId="0" applyNumberFormat="1" applyFont="1" applyFill="1" applyBorder="1" applyAlignment="1">
      <alignment horizontal="right" vertical="center"/>
    </xf>
    <xf numFmtId="176" fontId="7" fillId="2" borderId="2" xfId="0" applyNumberFormat="1" applyFont="1" applyFill="1" applyBorder="1">
      <alignment vertical="center"/>
    </xf>
    <xf numFmtId="55" fontId="7" fillId="2" borderId="5" xfId="0" applyNumberFormat="1" applyFont="1" applyFill="1" applyBorder="1" applyAlignment="1">
      <alignment horizontal="right" vertical="center"/>
    </xf>
    <xf numFmtId="55" fontId="9" fillId="2" borderId="8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4" name="Picture 1" descr="spacer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5" name="Picture 2" descr="spacer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6" name="Picture 1" descr="spacer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7" name="Picture 2" descr="spacer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8" name="Picture 1" descr="spacer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269" name="Picture 2" descr="spacer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9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zoomScaleNormal="100" workbookViewId="0">
      <selection activeCell="F51" sqref="F51"/>
    </sheetView>
  </sheetViews>
  <sheetFormatPr defaultRowHeight="13.5" x14ac:dyDescent="0.15"/>
  <cols>
    <col min="1" max="1" width="8.5" style="18" customWidth="1"/>
    <col min="2" max="2" width="4.75" style="18" customWidth="1"/>
    <col min="3" max="11" width="10" style="1" customWidth="1"/>
    <col min="12" max="16384" width="9" style="1"/>
  </cols>
  <sheetData>
    <row r="1" spans="1:11" ht="36" customHeight="1" x14ac:dyDescent="0.15">
      <c r="A1" s="50" t="s">
        <v>5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4" customFormat="1" ht="34.15" customHeight="1" x14ac:dyDescent="0.15">
      <c r="A2" s="2"/>
      <c r="B2" s="3"/>
      <c r="C2" s="51" t="s">
        <v>20</v>
      </c>
      <c r="D2" s="52"/>
      <c r="E2" s="53"/>
      <c r="F2" s="54" t="s">
        <v>17</v>
      </c>
      <c r="G2" s="52"/>
      <c r="H2" s="52"/>
      <c r="I2" s="51" t="s">
        <v>18</v>
      </c>
      <c r="J2" s="52"/>
      <c r="K2" s="53"/>
    </row>
    <row r="3" spans="1:11" ht="34.9" customHeight="1" x14ac:dyDescent="0.15">
      <c r="A3" s="57" t="s">
        <v>24</v>
      </c>
      <c r="B3" s="58"/>
      <c r="C3" s="5" t="s">
        <v>4</v>
      </c>
      <c r="D3" s="6"/>
      <c r="E3" s="7" t="s">
        <v>23</v>
      </c>
      <c r="F3" s="6" t="s">
        <v>4</v>
      </c>
      <c r="G3" s="6"/>
      <c r="H3" s="6" t="s">
        <v>23</v>
      </c>
      <c r="I3" s="5" t="s">
        <v>4</v>
      </c>
      <c r="J3" s="6"/>
      <c r="K3" s="7" t="s">
        <v>23</v>
      </c>
    </row>
    <row r="4" spans="1:11" ht="17.45" customHeight="1" x14ac:dyDescent="0.15">
      <c r="A4" s="59" t="s">
        <v>21</v>
      </c>
      <c r="B4" s="60"/>
      <c r="C4" s="8">
        <v>104.2</v>
      </c>
      <c r="D4" s="9" t="s">
        <v>19</v>
      </c>
      <c r="E4" s="10">
        <v>-0.1</v>
      </c>
      <c r="F4" s="8">
        <v>99</v>
      </c>
      <c r="G4" s="9" t="s">
        <v>19</v>
      </c>
      <c r="H4" s="10">
        <v>2.1</v>
      </c>
      <c r="I4" s="8">
        <v>111.8</v>
      </c>
      <c r="J4" s="9" t="s">
        <v>19</v>
      </c>
      <c r="K4" s="10">
        <v>5</v>
      </c>
    </row>
    <row r="5" spans="1:11" ht="17.45" customHeight="1" x14ac:dyDescent="0.15">
      <c r="A5" s="61" t="s">
        <v>26</v>
      </c>
      <c r="B5" s="62"/>
      <c r="C5" s="11">
        <v>104.3</v>
      </c>
      <c r="D5" s="12" t="s">
        <v>19</v>
      </c>
      <c r="E5" s="13">
        <v>0.1</v>
      </c>
      <c r="F5" s="11">
        <v>97.8</v>
      </c>
      <c r="G5" s="12" t="s">
        <v>19</v>
      </c>
      <c r="H5" s="13">
        <v>-1.2</v>
      </c>
      <c r="I5" s="11">
        <v>111.7</v>
      </c>
      <c r="J5" s="12" t="s">
        <v>19</v>
      </c>
      <c r="K5" s="13">
        <v>-0.1</v>
      </c>
    </row>
    <row r="6" spans="1:11" ht="16.899999999999999" customHeight="1" x14ac:dyDescent="0.15">
      <c r="A6" s="63" t="s">
        <v>35</v>
      </c>
      <c r="B6" s="64"/>
      <c r="C6" s="14">
        <v>106</v>
      </c>
      <c r="D6" s="15" t="s">
        <v>19</v>
      </c>
      <c r="E6" s="16">
        <f>(C6-C5)/C5*100</f>
        <v>1.6299137104506261</v>
      </c>
      <c r="F6" s="14">
        <v>97.6</v>
      </c>
      <c r="G6" s="15" t="s">
        <v>19</v>
      </c>
      <c r="H6" s="16">
        <f>(F6-F5)/F5*100</f>
        <v>-0.20449897750511539</v>
      </c>
      <c r="I6" s="14">
        <v>111.5</v>
      </c>
      <c r="J6" s="15" t="s">
        <v>19</v>
      </c>
      <c r="K6" s="16">
        <v>-0.2</v>
      </c>
    </row>
    <row r="7" spans="1:11" ht="3" customHeight="1" x14ac:dyDescent="0.15">
      <c r="A7" s="17"/>
      <c r="C7" s="19"/>
      <c r="D7" s="19"/>
      <c r="E7" s="19"/>
      <c r="F7" s="19"/>
      <c r="G7" s="19"/>
      <c r="H7" s="19"/>
      <c r="I7" s="19"/>
      <c r="J7" s="19"/>
      <c r="K7" s="19"/>
    </row>
    <row r="8" spans="1:11" s="23" customFormat="1" ht="47.45" customHeight="1" x14ac:dyDescent="0.15">
      <c r="A8" s="55" t="s">
        <v>0</v>
      </c>
      <c r="B8" s="56"/>
      <c r="C8" s="20" t="s">
        <v>2</v>
      </c>
      <c r="D8" s="21" t="s">
        <v>1</v>
      </c>
      <c r="E8" s="22" t="s">
        <v>3</v>
      </c>
      <c r="F8" s="20" t="s">
        <v>2</v>
      </c>
      <c r="G8" s="21" t="s">
        <v>1</v>
      </c>
      <c r="H8" s="22" t="s">
        <v>3</v>
      </c>
      <c r="I8" s="21" t="s">
        <v>2</v>
      </c>
      <c r="J8" s="21" t="s">
        <v>1</v>
      </c>
      <c r="K8" s="22" t="s">
        <v>3</v>
      </c>
    </row>
    <row r="9" spans="1:11" ht="17.45" customHeight="1" x14ac:dyDescent="0.15">
      <c r="A9" s="24" t="s">
        <v>6</v>
      </c>
      <c r="B9" s="25" t="s">
        <v>15</v>
      </c>
      <c r="C9" s="8">
        <v>104.9</v>
      </c>
      <c r="D9" s="26">
        <v>0</v>
      </c>
      <c r="E9" s="27">
        <v>10.1</v>
      </c>
      <c r="F9" s="26">
        <v>100</v>
      </c>
      <c r="G9" s="26">
        <v>0.5</v>
      </c>
      <c r="H9" s="26">
        <v>7.2</v>
      </c>
      <c r="I9" s="8">
        <v>109.2</v>
      </c>
      <c r="J9" s="26">
        <v>1.5</v>
      </c>
      <c r="K9" s="10">
        <v>12</v>
      </c>
    </row>
    <row r="10" spans="1:11" ht="17.45" customHeight="1" x14ac:dyDescent="0.15">
      <c r="A10" s="24" t="s">
        <v>21</v>
      </c>
      <c r="B10" s="45" t="s">
        <v>25</v>
      </c>
      <c r="C10" s="8">
        <v>108.7</v>
      </c>
      <c r="D10" s="26">
        <v>3.6</v>
      </c>
      <c r="E10" s="27">
        <v>9.5</v>
      </c>
      <c r="F10" s="26">
        <v>103.2</v>
      </c>
      <c r="G10" s="26">
        <v>3.2</v>
      </c>
      <c r="H10" s="26">
        <v>10.7</v>
      </c>
      <c r="I10" s="8">
        <v>112.6</v>
      </c>
      <c r="J10" s="26">
        <v>3.1</v>
      </c>
      <c r="K10" s="10">
        <v>11.7</v>
      </c>
    </row>
    <row r="11" spans="1:11" ht="17.45" customHeight="1" x14ac:dyDescent="0.15">
      <c r="A11" s="28"/>
      <c r="B11" s="29" t="s">
        <v>22</v>
      </c>
      <c r="C11" s="11">
        <v>106.9</v>
      </c>
      <c r="D11" s="30">
        <v>-1.7</v>
      </c>
      <c r="E11" s="31">
        <v>5</v>
      </c>
      <c r="F11" s="30">
        <v>101</v>
      </c>
      <c r="G11" s="30">
        <v>-2.1</v>
      </c>
      <c r="H11" s="30">
        <v>7</v>
      </c>
      <c r="I11" s="11">
        <v>111.1</v>
      </c>
      <c r="J11" s="30">
        <v>-1.3</v>
      </c>
      <c r="K11" s="13">
        <v>9.6</v>
      </c>
    </row>
    <row r="12" spans="1:11" ht="17.45" customHeight="1" x14ac:dyDescent="0.15">
      <c r="A12" s="28"/>
      <c r="B12" s="29" t="s">
        <v>16</v>
      </c>
      <c r="C12" s="11">
        <v>108.1</v>
      </c>
      <c r="D12" s="30">
        <v>1.1000000000000001</v>
      </c>
      <c r="E12" s="31">
        <v>4.2</v>
      </c>
      <c r="F12" s="30">
        <v>101.5</v>
      </c>
      <c r="G12" s="30">
        <v>0.5</v>
      </c>
      <c r="H12" s="30">
        <v>7.4</v>
      </c>
      <c r="I12" s="11">
        <v>113</v>
      </c>
      <c r="J12" s="30">
        <v>1.7</v>
      </c>
      <c r="K12" s="13">
        <v>10</v>
      </c>
    </row>
    <row r="13" spans="1:11" ht="17.45" customHeight="1" x14ac:dyDescent="0.15">
      <c r="A13" s="28"/>
      <c r="B13" s="29" t="s">
        <v>8</v>
      </c>
      <c r="C13" s="11">
        <v>105.5</v>
      </c>
      <c r="D13" s="30">
        <v>-2.4</v>
      </c>
      <c r="E13" s="31">
        <v>-0.7</v>
      </c>
      <c r="F13" s="30">
        <v>99.2</v>
      </c>
      <c r="G13" s="30">
        <v>-2.2999999999999998</v>
      </c>
      <c r="H13" s="30">
        <v>3.7</v>
      </c>
      <c r="I13" s="11">
        <v>110.1</v>
      </c>
      <c r="J13" s="30">
        <v>-2.6</v>
      </c>
      <c r="K13" s="13">
        <v>2.2000000000000002</v>
      </c>
    </row>
    <row r="14" spans="1:11" ht="17.45" customHeight="1" x14ac:dyDescent="0.15">
      <c r="A14" s="28"/>
      <c r="B14" s="29" t="s">
        <v>7</v>
      </c>
      <c r="C14" s="11">
        <v>105.8</v>
      </c>
      <c r="D14" s="30">
        <v>0.3</v>
      </c>
      <c r="E14" s="31">
        <v>-3.8</v>
      </c>
      <c r="F14" s="30">
        <v>99.5</v>
      </c>
      <c r="G14" s="30">
        <v>0.3</v>
      </c>
      <c r="H14" s="30">
        <v>1</v>
      </c>
      <c r="I14" s="11">
        <v>110.6</v>
      </c>
      <c r="J14" s="30">
        <v>0.5</v>
      </c>
      <c r="K14" s="13">
        <v>0.5</v>
      </c>
    </row>
    <row r="15" spans="1:11" ht="17.45" customHeight="1" x14ac:dyDescent="0.15">
      <c r="A15" s="28"/>
      <c r="B15" s="29" t="s">
        <v>9</v>
      </c>
      <c r="C15" s="11">
        <v>101.9</v>
      </c>
      <c r="D15" s="30">
        <v>-3.7</v>
      </c>
      <c r="E15" s="31">
        <v>-0.2</v>
      </c>
      <c r="F15" s="30">
        <v>97.6</v>
      </c>
      <c r="G15" s="30">
        <v>-1.9</v>
      </c>
      <c r="H15" s="30">
        <v>3.2</v>
      </c>
      <c r="I15" s="11">
        <v>109.7</v>
      </c>
      <c r="J15" s="30">
        <v>-0.8</v>
      </c>
      <c r="K15" s="13">
        <v>5</v>
      </c>
    </row>
    <row r="16" spans="1:11" ht="17.45" customHeight="1" x14ac:dyDescent="0.15">
      <c r="A16" s="28"/>
      <c r="B16" s="29" t="s">
        <v>10</v>
      </c>
      <c r="C16" s="11">
        <v>103.4</v>
      </c>
      <c r="D16" s="30">
        <v>1.5</v>
      </c>
      <c r="E16" s="31">
        <v>-0.8</v>
      </c>
      <c r="F16" s="30">
        <v>97.5</v>
      </c>
      <c r="G16" s="30">
        <v>-0.1</v>
      </c>
      <c r="H16" s="30">
        <v>-0.5</v>
      </c>
      <c r="I16" s="11">
        <v>110.7</v>
      </c>
      <c r="J16" s="30">
        <v>0.9</v>
      </c>
      <c r="K16" s="13">
        <v>3</v>
      </c>
    </row>
    <row r="17" spans="1:11" ht="17.45" customHeight="1" x14ac:dyDescent="0.15">
      <c r="A17" s="28"/>
      <c r="B17" s="29" t="s">
        <v>11</v>
      </c>
      <c r="C17" s="11">
        <v>99.7</v>
      </c>
      <c r="D17" s="30">
        <v>-3.6</v>
      </c>
      <c r="E17" s="31">
        <v>-6.1</v>
      </c>
      <c r="F17" s="30">
        <v>96.7</v>
      </c>
      <c r="G17" s="30">
        <v>-0.8</v>
      </c>
      <c r="H17" s="30">
        <v>-3</v>
      </c>
      <c r="I17" s="11">
        <v>111.7</v>
      </c>
      <c r="J17" s="30">
        <v>0.9</v>
      </c>
      <c r="K17" s="13">
        <v>0.4</v>
      </c>
    </row>
    <row r="18" spans="1:11" ht="17.45" customHeight="1" x14ac:dyDescent="0.15">
      <c r="A18" s="28"/>
      <c r="B18" s="29" t="s">
        <v>12</v>
      </c>
      <c r="C18" s="11">
        <v>103.7</v>
      </c>
      <c r="D18" s="30">
        <v>4</v>
      </c>
      <c r="E18" s="31">
        <v>1.1000000000000001</v>
      </c>
      <c r="F18" s="30">
        <v>98.1</v>
      </c>
      <c r="G18" s="30">
        <v>1.4</v>
      </c>
      <c r="H18" s="30">
        <v>1</v>
      </c>
      <c r="I18" s="11">
        <v>113.9</v>
      </c>
      <c r="J18" s="30">
        <v>2</v>
      </c>
      <c r="K18" s="13">
        <v>6.7</v>
      </c>
    </row>
    <row r="19" spans="1:11" ht="17.45" customHeight="1" x14ac:dyDescent="0.15">
      <c r="A19" s="28"/>
      <c r="B19" s="29" t="s">
        <v>13</v>
      </c>
      <c r="C19" s="11">
        <v>102.1</v>
      </c>
      <c r="D19" s="30">
        <v>-1.5</v>
      </c>
      <c r="E19" s="31">
        <v>-3.5</v>
      </c>
      <c r="F19" s="30">
        <v>98.5</v>
      </c>
      <c r="G19" s="30">
        <v>0.4</v>
      </c>
      <c r="H19" s="30">
        <v>-0.5</v>
      </c>
      <c r="I19" s="11">
        <v>112.2</v>
      </c>
      <c r="J19" s="30">
        <v>-1.5</v>
      </c>
      <c r="K19" s="13">
        <v>3.4</v>
      </c>
    </row>
    <row r="20" spans="1:11" ht="17.45" customHeight="1" x14ac:dyDescent="0.15">
      <c r="A20" s="28"/>
      <c r="B20" s="29" t="s">
        <v>14</v>
      </c>
      <c r="C20" s="11">
        <v>103.5</v>
      </c>
      <c r="D20" s="30">
        <v>1.4</v>
      </c>
      <c r="E20" s="31">
        <v>-3.9</v>
      </c>
      <c r="F20" s="30">
        <v>97.9</v>
      </c>
      <c r="G20" s="30">
        <v>-0.6</v>
      </c>
      <c r="H20" s="30">
        <v>-3.7</v>
      </c>
      <c r="I20" s="11">
        <v>112.2</v>
      </c>
      <c r="J20" s="30">
        <v>0</v>
      </c>
      <c r="K20" s="13">
        <v>1</v>
      </c>
    </row>
    <row r="21" spans="1:11" ht="17.45" customHeight="1" x14ac:dyDescent="0.15">
      <c r="A21" s="28"/>
      <c r="B21" s="35" t="s">
        <v>15</v>
      </c>
      <c r="C21" s="11">
        <v>101.6</v>
      </c>
      <c r="D21" s="30">
        <v>-1.8</v>
      </c>
      <c r="E21" s="31">
        <v>-1.4</v>
      </c>
      <c r="F21" s="30">
        <v>98.1</v>
      </c>
      <c r="G21" s="30">
        <v>0.2</v>
      </c>
      <c r="H21" s="30">
        <v>-0.1</v>
      </c>
      <c r="I21" s="11">
        <v>114.4</v>
      </c>
      <c r="J21" s="30">
        <v>2</v>
      </c>
      <c r="K21" s="13">
        <v>6.9</v>
      </c>
    </row>
    <row r="22" spans="1:11" ht="17.45" customHeight="1" x14ac:dyDescent="0.15">
      <c r="A22" s="24" t="s">
        <v>26</v>
      </c>
      <c r="B22" s="25" t="s">
        <v>25</v>
      </c>
      <c r="C22" s="8">
        <v>104.1</v>
      </c>
      <c r="D22" s="26">
        <v>2.5</v>
      </c>
      <c r="E22" s="46">
        <v>-5.6</v>
      </c>
      <c r="F22" s="26">
        <v>100.9</v>
      </c>
      <c r="G22" s="26">
        <v>2.9</v>
      </c>
      <c r="H22" s="26">
        <v>-2.6</v>
      </c>
      <c r="I22" s="8">
        <v>113.8</v>
      </c>
      <c r="J22" s="26">
        <v>-0.5</v>
      </c>
      <c r="K22" s="10">
        <v>-0.6</v>
      </c>
    </row>
    <row r="23" spans="1:11" ht="17.45" customHeight="1" x14ac:dyDescent="0.15">
      <c r="A23" s="28"/>
      <c r="B23" s="35" t="s">
        <v>22</v>
      </c>
      <c r="C23" s="11">
        <v>101.8</v>
      </c>
      <c r="D23" s="30">
        <v>-2.2000000000000002</v>
      </c>
      <c r="E23" s="36">
        <v>-3.5</v>
      </c>
      <c r="F23" s="30">
        <v>98.7</v>
      </c>
      <c r="G23" s="30">
        <v>-2.2000000000000002</v>
      </c>
      <c r="H23" s="30">
        <v>-2.4</v>
      </c>
      <c r="I23" s="11">
        <v>111.4</v>
      </c>
      <c r="J23" s="30">
        <v>-2.1</v>
      </c>
      <c r="K23" s="13">
        <v>-0.1</v>
      </c>
    </row>
    <row r="24" spans="1:11" ht="17.45" customHeight="1" x14ac:dyDescent="0.15">
      <c r="A24" s="37"/>
      <c r="B24" s="48" t="s">
        <v>16</v>
      </c>
      <c r="C24" s="38">
        <v>102</v>
      </c>
      <c r="D24" s="39">
        <v>0.2</v>
      </c>
      <c r="E24" s="36">
        <v>-1.6</v>
      </c>
      <c r="F24" s="39">
        <v>98.2</v>
      </c>
      <c r="G24" s="39">
        <v>-0.5</v>
      </c>
      <c r="H24" s="39">
        <v>-2</v>
      </c>
      <c r="I24" s="11">
        <v>111.2</v>
      </c>
      <c r="J24" s="30">
        <v>-0.2</v>
      </c>
      <c r="K24" s="13">
        <v>-0.2</v>
      </c>
    </row>
    <row r="25" spans="1:11" ht="17.45" customHeight="1" x14ac:dyDescent="0.15">
      <c r="A25" s="37"/>
      <c r="B25" s="35" t="s">
        <v>8</v>
      </c>
      <c r="C25" s="11">
        <v>104.2</v>
      </c>
      <c r="D25" s="30">
        <v>2.2000000000000002</v>
      </c>
      <c r="E25" s="36">
        <v>1</v>
      </c>
      <c r="F25" s="30">
        <v>98.9</v>
      </c>
      <c r="G25" s="30">
        <v>0.7</v>
      </c>
      <c r="H25" s="30">
        <v>-0.2</v>
      </c>
      <c r="I25" s="38">
        <v>112.3</v>
      </c>
      <c r="J25" s="39">
        <v>1</v>
      </c>
      <c r="K25" s="40">
        <v>2.7</v>
      </c>
    </row>
    <row r="26" spans="1:11" ht="17.45" customHeight="1" x14ac:dyDescent="0.15">
      <c r="A26" s="37"/>
      <c r="B26" s="35" t="s">
        <v>27</v>
      </c>
      <c r="C26" s="11">
        <v>101.8</v>
      </c>
      <c r="D26" s="30">
        <v>-2.2999999999999998</v>
      </c>
      <c r="E26" s="36">
        <v>-6.6</v>
      </c>
      <c r="F26" s="30">
        <v>96.7</v>
      </c>
      <c r="G26" s="30">
        <v>-2.2000000000000002</v>
      </c>
      <c r="H26" s="30">
        <v>-4.5</v>
      </c>
      <c r="I26" s="38">
        <v>108.2</v>
      </c>
      <c r="J26" s="39">
        <v>-3.7</v>
      </c>
      <c r="K26" s="40">
        <v>-4.9000000000000004</v>
      </c>
    </row>
    <row r="27" spans="1:11" ht="17.45" customHeight="1" x14ac:dyDescent="0.15">
      <c r="A27" s="37"/>
      <c r="B27" s="35" t="s">
        <v>28</v>
      </c>
      <c r="C27" s="11">
        <v>106.2</v>
      </c>
      <c r="D27" s="30">
        <v>4.3</v>
      </c>
      <c r="E27" s="36">
        <v>6.8</v>
      </c>
      <c r="F27" s="30">
        <v>98.3</v>
      </c>
      <c r="G27" s="30">
        <v>1.7</v>
      </c>
      <c r="H27" s="30">
        <v>2.1</v>
      </c>
      <c r="I27" s="38">
        <v>112.4</v>
      </c>
      <c r="J27" s="39">
        <v>3.9</v>
      </c>
      <c r="K27" s="40">
        <v>5.4</v>
      </c>
    </row>
    <row r="28" spans="1:11" ht="17.45" customHeight="1" x14ac:dyDescent="0.15">
      <c r="A28" s="37"/>
      <c r="B28" s="35" t="s">
        <v>29</v>
      </c>
      <c r="C28" s="11">
        <v>102.1</v>
      </c>
      <c r="D28" s="30">
        <v>-3.9</v>
      </c>
      <c r="E28" s="36">
        <v>-2.7</v>
      </c>
      <c r="F28" s="30">
        <v>97.4</v>
      </c>
      <c r="G28" s="30">
        <v>-0.9</v>
      </c>
      <c r="H28" s="30">
        <v>-0.6</v>
      </c>
      <c r="I28" s="38">
        <v>109</v>
      </c>
      <c r="J28" s="39">
        <v>-3</v>
      </c>
      <c r="K28" s="40">
        <v>-2.4</v>
      </c>
    </row>
    <row r="29" spans="1:11" ht="17.45" customHeight="1" x14ac:dyDescent="0.15">
      <c r="A29" s="37"/>
      <c r="B29" s="35" t="s">
        <v>30</v>
      </c>
      <c r="C29" s="11">
        <v>103.3</v>
      </c>
      <c r="D29" s="30">
        <v>1.2</v>
      </c>
      <c r="E29" s="36">
        <v>0.7</v>
      </c>
      <c r="F29" s="30">
        <v>96.7</v>
      </c>
      <c r="G29" s="30">
        <v>-0.7</v>
      </c>
      <c r="H29" s="30">
        <v>-0.9</v>
      </c>
      <c r="I29" s="38">
        <v>109.3</v>
      </c>
      <c r="J29" s="39">
        <v>0.3</v>
      </c>
      <c r="K29" s="40">
        <v>-3.1</v>
      </c>
    </row>
    <row r="30" spans="1:11" ht="17.45" customHeight="1" x14ac:dyDescent="0.15">
      <c r="A30" s="37"/>
      <c r="B30" s="35" t="s">
        <v>31</v>
      </c>
      <c r="C30" s="11">
        <v>103.8</v>
      </c>
      <c r="D30" s="30">
        <v>0.5</v>
      </c>
      <c r="E30" s="36">
        <v>0.4</v>
      </c>
      <c r="F30" s="30">
        <v>97</v>
      </c>
      <c r="G30" s="30">
        <v>0.3</v>
      </c>
      <c r="H30" s="30">
        <v>-1.2</v>
      </c>
      <c r="I30" s="38">
        <v>111.6</v>
      </c>
      <c r="J30" s="39">
        <v>2.1</v>
      </c>
      <c r="K30" s="40">
        <v>-0.7</v>
      </c>
    </row>
    <row r="31" spans="1:11" ht="17.45" customHeight="1" x14ac:dyDescent="0.15">
      <c r="A31" s="37"/>
      <c r="B31" s="35" t="s">
        <v>32</v>
      </c>
      <c r="C31" s="11">
        <v>108.1</v>
      </c>
      <c r="D31" s="30">
        <v>4.0999999999999996</v>
      </c>
      <c r="E31" s="36">
        <v>2.7</v>
      </c>
      <c r="F31" s="30">
        <v>98.2</v>
      </c>
      <c r="G31" s="30">
        <v>1.2</v>
      </c>
      <c r="H31" s="30">
        <v>-1.6</v>
      </c>
      <c r="I31" s="38">
        <v>114.4</v>
      </c>
      <c r="J31" s="39">
        <v>2.5</v>
      </c>
      <c r="K31" s="40">
        <v>-0.3</v>
      </c>
    </row>
    <row r="32" spans="1:11" ht="17.45" customHeight="1" x14ac:dyDescent="0.15">
      <c r="A32" s="37"/>
      <c r="B32" s="35" t="s">
        <v>33</v>
      </c>
      <c r="C32" s="11">
        <v>105.9</v>
      </c>
      <c r="D32" s="30">
        <v>-2</v>
      </c>
      <c r="E32" s="36">
        <v>5.3</v>
      </c>
      <c r="F32" s="30">
        <v>97.1</v>
      </c>
      <c r="G32" s="30">
        <v>-1.1000000000000001</v>
      </c>
      <c r="H32" s="30">
        <v>1.4</v>
      </c>
      <c r="I32" s="38">
        <v>113.3</v>
      </c>
      <c r="J32" s="39">
        <v>-1</v>
      </c>
      <c r="K32" s="40">
        <v>4.2</v>
      </c>
    </row>
    <row r="33" spans="1:12" ht="17.45" customHeight="1" x14ac:dyDescent="0.15">
      <c r="A33" s="32"/>
      <c r="B33" s="47" t="s">
        <v>34</v>
      </c>
      <c r="C33" s="14">
        <v>105.7</v>
      </c>
      <c r="D33" s="33">
        <v>-0.2</v>
      </c>
      <c r="E33" s="34">
        <v>4</v>
      </c>
      <c r="F33" s="14">
        <v>95.9</v>
      </c>
      <c r="G33" s="33">
        <v>-1.2</v>
      </c>
      <c r="H33" s="16">
        <v>-2.1</v>
      </c>
      <c r="I33" s="14">
        <v>111.5</v>
      </c>
      <c r="J33" s="33">
        <v>-1.6</v>
      </c>
      <c r="K33" s="16">
        <v>-1.9</v>
      </c>
    </row>
    <row r="34" spans="1:12" ht="18" customHeight="1" x14ac:dyDescent="0.15">
      <c r="A34" s="28" t="s">
        <v>35</v>
      </c>
      <c r="B34" s="35" t="s">
        <v>36</v>
      </c>
      <c r="C34" s="11">
        <v>107.3</v>
      </c>
      <c r="D34" s="30">
        <v>1.5</v>
      </c>
      <c r="E34" s="31">
        <v>0</v>
      </c>
      <c r="F34" s="11">
        <v>98.3</v>
      </c>
      <c r="G34" s="30">
        <v>2.5</v>
      </c>
      <c r="H34" s="13">
        <v>-4.2</v>
      </c>
      <c r="I34" s="11">
        <v>116.8</v>
      </c>
      <c r="J34" s="30">
        <v>4.8</v>
      </c>
      <c r="K34" s="13">
        <v>0</v>
      </c>
    </row>
    <row r="35" spans="1:12" ht="17.45" customHeight="1" x14ac:dyDescent="0.15">
      <c r="A35" s="28"/>
      <c r="B35" s="35" t="s">
        <v>37</v>
      </c>
      <c r="C35" s="11">
        <v>94.7</v>
      </c>
      <c r="D35" s="30">
        <v>-11.7</v>
      </c>
      <c r="E35" s="31">
        <v>-4.8</v>
      </c>
      <c r="F35" s="11">
        <v>93.2</v>
      </c>
      <c r="G35" s="30">
        <v>-5.2</v>
      </c>
      <c r="H35" s="13">
        <v>-1.2</v>
      </c>
      <c r="I35" s="11">
        <v>100.8</v>
      </c>
      <c r="J35" s="30">
        <v>-13.7</v>
      </c>
      <c r="K35" s="13">
        <v>-4.9000000000000004</v>
      </c>
    </row>
    <row r="36" spans="1:12" ht="17.45" customHeight="1" x14ac:dyDescent="0.15">
      <c r="A36" s="28"/>
      <c r="B36" s="35" t="s">
        <v>38</v>
      </c>
      <c r="C36" s="11">
        <v>103.6</v>
      </c>
      <c r="D36" s="30">
        <v>9.4</v>
      </c>
      <c r="E36" s="31">
        <v>5.3</v>
      </c>
      <c r="F36" s="11">
        <v>96.7</v>
      </c>
      <c r="G36" s="30">
        <v>3.8</v>
      </c>
      <c r="H36" s="13">
        <v>0.2</v>
      </c>
      <c r="I36" s="11">
        <v>108.6</v>
      </c>
      <c r="J36" s="30">
        <v>7.7</v>
      </c>
      <c r="K36" s="13">
        <v>1</v>
      </c>
    </row>
    <row r="37" spans="1:12" ht="17.45" customHeight="1" x14ac:dyDescent="0.15">
      <c r="A37" s="28"/>
      <c r="B37" s="35" t="s">
        <v>39</v>
      </c>
      <c r="C37" s="11">
        <v>102.8</v>
      </c>
      <c r="D37" s="30">
        <v>-0.8</v>
      </c>
      <c r="E37" s="31">
        <v>-4.2</v>
      </c>
      <c r="F37" s="11">
        <v>97.2</v>
      </c>
      <c r="G37" s="30">
        <v>0.5</v>
      </c>
      <c r="H37" s="13">
        <v>-3.3</v>
      </c>
      <c r="I37" s="11">
        <v>109.5</v>
      </c>
      <c r="J37" s="30">
        <v>0.8</v>
      </c>
      <c r="K37" s="13">
        <v>-5.0999999999999996</v>
      </c>
    </row>
    <row r="38" spans="1:12" ht="17.45" customHeight="1" x14ac:dyDescent="0.15">
      <c r="A38" s="28"/>
      <c r="B38" s="35" t="s">
        <v>40</v>
      </c>
      <c r="C38" s="11">
        <v>104.2</v>
      </c>
      <c r="D38" s="30">
        <v>1.4</v>
      </c>
      <c r="E38" s="31">
        <v>5.5</v>
      </c>
      <c r="F38" s="11">
        <v>94.7</v>
      </c>
      <c r="G38" s="30">
        <v>-2.6</v>
      </c>
      <c r="H38" s="13">
        <v>-0.4</v>
      </c>
      <c r="I38" s="11">
        <v>107</v>
      </c>
      <c r="J38" s="30">
        <v>-2.2999999999999998</v>
      </c>
      <c r="K38" s="13">
        <v>1.6</v>
      </c>
    </row>
    <row r="39" spans="1:12" ht="17.45" customHeight="1" x14ac:dyDescent="0.15">
      <c r="A39" s="28"/>
      <c r="B39" s="35" t="s">
        <v>41</v>
      </c>
      <c r="C39" s="11">
        <v>108.3</v>
      </c>
      <c r="D39" s="30">
        <v>3.9</v>
      </c>
      <c r="E39" s="31">
        <v>2</v>
      </c>
      <c r="F39" s="11">
        <v>96.9</v>
      </c>
      <c r="G39" s="30">
        <v>2.2999999999999998</v>
      </c>
      <c r="H39" s="13">
        <v>-1.5</v>
      </c>
      <c r="I39" s="11">
        <v>111.5</v>
      </c>
      <c r="J39" s="30">
        <v>4.2</v>
      </c>
      <c r="K39" s="13">
        <v>-0.9</v>
      </c>
    </row>
    <row r="40" spans="1:12" ht="17.45" customHeight="1" x14ac:dyDescent="0.15">
      <c r="A40" s="28"/>
      <c r="B40" s="35" t="s">
        <v>42</v>
      </c>
      <c r="C40" s="11">
        <v>108.7</v>
      </c>
      <c r="D40" s="30">
        <v>0.4</v>
      </c>
      <c r="E40" s="31">
        <v>0.3</v>
      </c>
      <c r="F40" s="11">
        <v>96.5</v>
      </c>
      <c r="G40" s="30">
        <v>-0.4</v>
      </c>
      <c r="H40" s="13">
        <v>-4.2</v>
      </c>
      <c r="I40" s="11">
        <v>111.9</v>
      </c>
      <c r="J40" s="30">
        <v>0.4</v>
      </c>
      <c r="K40" s="13">
        <v>-2.6</v>
      </c>
    </row>
    <row r="41" spans="1:12" ht="17.45" customHeight="1" x14ac:dyDescent="0.15">
      <c r="A41" s="28"/>
      <c r="B41" s="35" t="s">
        <v>43</v>
      </c>
      <c r="C41" s="11">
        <v>106.1</v>
      </c>
      <c r="D41" s="30">
        <v>-2.4</v>
      </c>
      <c r="E41" s="31">
        <v>9.8000000000000007</v>
      </c>
      <c r="F41" s="11">
        <v>97.8</v>
      </c>
      <c r="G41" s="30">
        <v>1.3</v>
      </c>
      <c r="H41" s="13">
        <v>4.5</v>
      </c>
      <c r="I41" s="11">
        <v>111.6</v>
      </c>
      <c r="J41" s="30">
        <v>-0.3</v>
      </c>
      <c r="K41" s="13">
        <v>8.4</v>
      </c>
    </row>
    <row r="42" spans="1:12" ht="17.45" customHeight="1" x14ac:dyDescent="0.15">
      <c r="A42" s="28"/>
      <c r="B42" s="35" t="s">
        <v>44</v>
      </c>
      <c r="C42" s="11">
        <v>108.6</v>
      </c>
      <c r="D42" s="30">
        <v>2.4</v>
      </c>
      <c r="E42" s="31">
        <v>3.9</v>
      </c>
      <c r="F42" s="11">
        <v>98.4</v>
      </c>
      <c r="G42" s="30">
        <v>0.6</v>
      </c>
      <c r="H42" s="13">
        <v>1.5</v>
      </c>
      <c r="I42" s="11">
        <v>111.5</v>
      </c>
      <c r="J42" s="30">
        <v>-0.1</v>
      </c>
      <c r="K42" s="13">
        <v>-0.8</v>
      </c>
    </row>
    <row r="43" spans="1:12" ht="17.45" customHeight="1" x14ac:dyDescent="0.15">
      <c r="A43" s="28"/>
      <c r="B43" s="35" t="s">
        <v>45</v>
      </c>
      <c r="C43" s="11">
        <v>110.3</v>
      </c>
      <c r="D43" s="30">
        <v>1.6</v>
      </c>
      <c r="E43" s="31">
        <v>-1</v>
      </c>
      <c r="F43" s="11">
        <v>98.4</v>
      </c>
      <c r="G43" s="30">
        <v>0</v>
      </c>
      <c r="H43" s="13">
        <v>-1.4</v>
      </c>
      <c r="I43" s="11">
        <v>114.7</v>
      </c>
      <c r="J43" s="30">
        <v>2.9</v>
      </c>
      <c r="K43" s="13">
        <v>-2.4</v>
      </c>
    </row>
    <row r="44" spans="1:12" ht="17.45" customHeight="1" x14ac:dyDescent="0.15">
      <c r="A44" s="28"/>
      <c r="B44" s="35" t="s">
        <v>46</v>
      </c>
      <c r="C44" s="11">
        <v>107.1</v>
      </c>
      <c r="D44" s="30">
        <v>-2.9</v>
      </c>
      <c r="E44" s="31">
        <v>4.2</v>
      </c>
      <c r="F44" s="11">
        <v>99.9</v>
      </c>
      <c r="G44" s="30">
        <v>1.5</v>
      </c>
      <c r="H44" s="13">
        <v>4.5999999999999996</v>
      </c>
      <c r="I44" s="11">
        <v>114.7</v>
      </c>
      <c r="J44" s="30">
        <v>0</v>
      </c>
      <c r="K44" s="13">
        <v>3.9</v>
      </c>
    </row>
    <row r="45" spans="1:12" s="42" customFormat="1" ht="17.45" customHeight="1" x14ac:dyDescent="0.15">
      <c r="A45" s="32"/>
      <c r="B45" s="47" t="s">
        <v>34</v>
      </c>
      <c r="C45" s="14">
        <v>109.6</v>
      </c>
      <c r="D45" s="33">
        <v>2.2999999999999998</v>
      </c>
      <c r="E45" s="34">
        <v>0.7</v>
      </c>
      <c r="F45" s="14">
        <v>100.6</v>
      </c>
      <c r="G45" s="33">
        <v>0.7</v>
      </c>
      <c r="H45" s="16">
        <v>3.2</v>
      </c>
      <c r="I45" s="14">
        <v>115.2</v>
      </c>
      <c r="J45" s="33">
        <v>0.4</v>
      </c>
      <c r="K45" s="16">
        <v>0.6</v>
      </c>
      <c r="L45" s="41"/>
    </row>
    <row r="46" spans="1:12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</row>
    <row r="47" spans="1:12" x14ac:dyDescent="0.15">
      <c r="C47" s="43"/>
      <c r="D47" s="43"/>
      <c r="E47" s="44"/>
      <c r="F47" s="43"/>
      <c r="G47" s="43"/>
      <c r="H47" s="43"/>
      <c r="I47" s="43"/>
      <c r="J47" s="43"/>
      <c r="K47" s="43"/>
    </row>
  </sheetData>
  <mergeCells count="10">
    <mergeCell ref="A46:K46"/>
    <mergeCell ref="A1:K1"/>
    <mergeCell ref="C2:E2"/>
    <mergeCell ref="F2:H2"/>
    <mergeCell ref="I2:K2"/>
    <mergeCell ref="A8:B8"/>
    <mergeCell ref="A3:B3"/>
    <mergeCell ref="A4:B4"/>
    <mergeCell ref="A5:B5"/>
    <mergeCell ref="A6:B6"/>
  </mergeCells>
  <phoneticPr fontId="3"/>
  <pageMargins left="0.31496062992125984" right="0" top="0.55118110236220474" bottom="0.31496062992125984" header="0.31496062992125984" footer="0.19685039370078741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2023-12-15T05:54:46Z</dcterms:created>
  <dcterms:modified xsi:type="dcterms:W3CDTF">2023-12-15T05:54:51Z</dcterms:modified>
</cp:coreProperties>
</file>