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1260" yWindow="465" windowWidth="11880" windowHeight="10380" tabRatio="603"/>
  </bookViews>
  <sheets>
    <sheet name="貿易港別輸出入額(16表) aia_16" sheetId="1" r:id="rId1"/>
  </sheets>
  <definedNames>
    <definedName name="_xlnm.Print_Area" localSheetId="0">'貿易港別輸出入額(16表) aia_16'!$A$1:$Q$29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E29" i="1"/>
  <c r="E30" i="1"/>
  <c r="C30" i="1"/>
</calcChain>
</file>

<file path=xl/sharedStrings.xml><?xml version="1.0" encoding="utf-8"?>
<sst xmlns="http://schemas.openxmlformats.org/spreadsheetml/2006/main" count="39" uniqueCount="27">
  <si>
    <t>貿 易 港 別 輸 出 入 額</t>
  </si>
  <si>
    <t xml:space="preserve"> 資料　名古屋税関「管内貿易概況」</t>
  </si>
  <si>
    <t>（単位： 百万円 ）</t>
    <phoneticPr fontId="4"/>
  </si>
  <si>
    <t>名古屋港</t>
    <phoneticPr fontId="4"/>
  </si>
  <si>
    <t>衣浦港</t>
    <phoneticPr fontId="4"/>
  </si>
  <si>
    <t>三河港</t>
    <rPh sb="0" eb="2">
      <t>ミカワ</t>
    </rPh>
    <phoneticPr fontId="4"/>
  </si>
  <si>
    <t>輸出</t>
    <phoneticPr fontId="4"/>
  </si>
  <si>
    <t>輸入</t>
    <phoneticPr fontId="4"/>
  </si>
  <si>
    <t>中部国際空港</t>
    <rPh sb="0" eb="2">
      <t>チュウブ</t>
    </rPh>
    <rPh sb="2" eb="4">
      <t>コクサイ</t>
    </rPh>
    <phoneticPr fontId="4"/>
  </si>
  <si>
    <t>　         3</t>
  </si>
  <si>
    <t>　        11</t>
  </si>
  <si>
    <t>　        12</t>
  </si>
  <si>
    <t>　         4</t>
  </si>
  <si>
    <t>　         6</t>
  </si>
  <si>
    <t>　         7</t>
  </si>
  <si>
    <t>　         8</t>
  </si>
  <si>
    <t xml:space="preserve">  令和元年</t>
    <rPh sb="2" eb="5">
      <t>レイワガン</t>
    </rPh>
    <rPh sb="5" eb="6">
      <t>ネン</t>
    </rPh>
    <phoneticPr fontId="4"/>
  </si>
  <si>
    <t>　         5</t>
  </si>
  <si>
    <t>　         9</t>
  </si>
  <si>
    <t xml:space="preserve">      ２</t>
    <phoneticPr fontId="4"/>
  </si>
  <si>
    <t>　    ４年 1月</t>
    <rPh sb="6" eb="7">
      <t>ネン</t>
    </rPh>
    <rPh sb="9" eb="10">
      <t>ガツ</t>
    </rPh>
    <phoneticPr fontId="4"/>
  </si>
  <si>
    <t xml:space="preserve">      ３</t>
    <phoneticPr fontId="4"/>
  </si>
  <si>
    <t>　        10</t>
  </si>
  <si>
    <t>　         2</t>
  </si>
  <si>
    <t>年月</t>
    <rPh sb="0" eb="2">
      <t>ネンゲツ</t>
    </rPh>
    <phoneticPr fontId="4"/>
  </si>
  <si>
    <t>　    ３年 8月</t>
    <rPh sb="6" eb="7">
      <t>ネン</t>
    </rPh>
    <rPh sb="9" eb="10">
      <t>ガツ</t>
    </rPh>
    <phoneticPr fontId="4"/>
  </si>
  <si>
    <t>round(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</si>
</sst>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(* #,##0_);_(* \(#,##0\);_(* &quot;-&quot;_);_(@_)"/>
    <numFmt numFmtId="177" formatCode="#,##0_);[Red]\(#,##0\)"/>
    <numFmt numFmtId="178" formatCode="#,##0_ "/>
    <numFmt numFmtId="179" formatCode="0_);[Red]\(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3.5"/>
      <name val="System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8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/>
    <xf numFmtId="176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</cellStyleXfs>
  <cellXfs count="3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38" fontId="2" fillId="2" borderId="0" xfId="7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38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Continuous" vertical="center"/>
    </xf>
    <xf numFmtId="0" fontId="3" fillId="2" borderId="1" xfId="0" applyFont="1" applyFill="1" applyBorder="1" applyAlignment="1">
      <alignment vertical="center"/>
    </xf>
    <xf numFmtId="38" fontId="3" fillId="2" borderId="0" xfId="0" applyNumberFormat="1" applyFont="1" applyFill="1" applyAlignment="1">
      <alignment vertical="center"/>
    </xf>
    <xf numFmtId="0" fontId="2" fillId="2" borderId="2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right" vertical="center"/>
    </xf>
    <xf numFmtId="177" fontId="2" fillId="2" borderId="0" xfId="7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177" fontId="2" fillId="2" borderId="6" xfId="7" applyNumberFormat="1" applyFont="1" applyFill="1" applyBorder="1" applyAlignment="1">
      <alignment horizontal="right" vertical="center"/>
    </xf>
    <xf numFmtId="177" fontId="2" fillId="2" borderId="0" xfId="7" applyNumberFormat="1" applyFont="1" applyFill="1" applyBorder="1" applyAlignment="1">
      <alignment horizontal="right" vertical="center"/>
    </xf>
    <xf numFmtId="177" fontId="3" fillId="2" borderId="0" xfId="0" applyNumberFormat="1" applyFont="1" applyFill="1" applyAlignment="1">
      <alignment vertical="center"/>
    </xf>
    <xf numFmtId="176" fontId="2" fillId="2" borderId="0" xfId="7" applyNumberFormat="1" applyFont="1" applyFill="1" applyBorder="1" applyAlignment="1">
      <alignment horizontal="right" vertical="center"/>
    </xf>
    <xf numFmtId="176" fontId="2" fillId="2" borderId="0" xfId="7" applyNumberFormat="1" applyFont="1" applyFill="1" applyAlignment="1">
      <alignment horizontal="right" vertical="center"/>
    </xf>
    <xf numFmtId="179" fontId="2" fillId="2" borderId="0" xfId="7" applyNumberFormat="1" applyFont="1" applyFill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176" fontId="3" fillId="2" borderId="0" xfId="0" applyNumberFormat="1" applyFont="1" applyFill="1" applyAlignment="1">
      <alignment vertical="center"/>
    </xf>
    <xf numFmtId="179" fontId="3" fillId="2" borderId="1" xfId="0" applyNumberFormat="1" applyFont="1" applyFill="1" applyBorder="1" applyAlignment="1">
      <alignment horizontal="right" vertical="center"/>
    </xf>
    <xf numFmtId="176" fontId="2" fillId="2" borderId="0" xfId="7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</cellXfs>
  <cellStyles count="26">
    <cellStyle name="oft Excel]_x000d__x000a_Comment=open=/f を指定すると、ユーザー定義関数を関数貼り付けの一覧に登録することができます。_x000d__x000a_Maximized" xfId="1"/>
    <cellStyle name="パーセント 2" xfId="2"/>
    <cellStyle name="パーセント 3" xfId="3"/>
    <cellStyle name="_x001d__x000c_&quot;_x001b__x000d__x0015_U_x0001_h_x0007_\K_x0007__x0001__x0001_" xfId="4"/>
    <cellStyle name="_x001d__x000c_&quot;_x001b__x000d__x0015_U_x0001_h_x0007_\K_x000f__x0001__x0001_" xfId="5"/>
    <cellStyle name="_x001d__x000c_&quot;_x001b__x000d__x0015_U_x0001_h_x0007_珣_x0007__x0001__x0001_" xfId="6"/>
    <cellStyle name="桁区切り" xfId="7" builtinId="6"/>
    <cellStyle name="桁区切り 10" xfId="8"/>
    <cellStyle name="桁区切り 2" xfId="9"/>
    <cellStyle name="桁区切り 3" xfId="10"/>
    <cellStyle name="桁区切り 4" xfId="11"/>
    <cellStyle name="桁区切り 5" xfId="12"/>
    <cellStyle name="桁区切り 5 2" xfId="13"/>
    <cellStyle name="桁区切り 6" xfId="14"/>
    <cellStyle name="桁区切り 7" xfId="15"/>
    <cellStyle name="桁区切り 8" xfId="16"/>
    <cellStyle name="桁区切り 9" xfId="17"/>
    <cellStyle name="標準" xfId="0" builtinId="0"/>
    <cellStyle name="標準 2" xfId="18"/>
    <cellStyle name="標準 2 2" xfId="19"/>
    <cellStyle name="標準 2 2 2" xfId="20"/>
    <cellStyle name="標準 2 2 3" xfId="21"/>
    <cellStyle name="標準 3" xfId="22"/>
    <cellStyle name="標準 4" xfId="23"/>
    <cellStyle name="標準 5" xfId="24"/>
    <cellStyle name="標準 6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0"/>
  <sheetViews>
    <sheetView showGridLines="0" tabSelected="1" zoomScaleNormal="100" workbookViewId="0">
      <selection activeCell="T203" sqref="T203"/>
    </sheetView>
  </sheetViews>
  <sheetFormatPr defaultColWidth="8.875" defaultRowHeight="13.5" x14ac:dyDescent="0.15"/>
  <cols>
    <col min="1" max="1" width="16.125" style="6" bestFit="1" customWidth="1"/>
    <col min="2" max="2" width="3.75" style="6" customWidth="1"/>
    <col min="3" max="3" width="12.75" style="6" bestFit="1" customWidth="1"/>
    <col min="4" max="4" width="3.75" style="6" customWidth="1"/>
    <col min="5" max="5" width="12.75" style="6" bestFit="1" customWidth="1"/>
    <col min="6" max="6" width="3.75" style="6" customWidth="1"/>
    <col min="7" max="7" width="10.875" style="6" customWidth="1"/>
    <col min="8" max="8" width="3.75" style="6" customWidth="1"/>
    <col min="9" max="9" width="10.5" style="6" bestFit="1" customWidth="1"/>
    <col min="10" max="10" width="3.75" style="6" customWidth="1"/>
    <col min="11" max="11" width="11.625" style="6" bestFit="1" customWidth="1"/>
    <col min="12" max="12" width="3.75" style="6" customWidth="1"/>
    <col min="13" max="13" width="9.5" style="6" bestFit="1" customWidth="1"/>
    <col min="14" max="14" width="3.75" style="6" customWidth="1"/>
    <col min="15" max="15" width="11.625" style="6" bestFit="1" customWidth="1"/>
    <col min="16" max="16" width="3.75" style="6" customWidth="1"/>
    <col min="17" max="17" width="12" style="6" customWidth="1"/>
    <col min="18" max="18" width="8.875" style="6" customWidth="1"/>
    <col min="19" max="20" width="9.75" style="6" customWidth="1"/>
    <col min="21" max="16384" width="8.875" style="6"/>
  </cols>
  <sheetData>
    <row r="1" spans="1:21" ht="18" customHeight="1" x14ac:dyDescent="0.15">
      <c r="B1" s="13"/>
      <c r="S1" s="7"/>
      <c r="T1" s="7"/>
    </row>
    <row r="2" spans="1:21" ht="24.75" customHeight="1" x14ac:dyDescent="0.15">
      <c r="A2" s="12" t="s">
        <v>0</v>
      </c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S2" s="7"/>
      <c r="T2" s="7"/>
    </row>
    <row r="3" spans="1:21" ht="11.25" customHeight="1" x14ac:dyDescent="0.15">
      <c r="A3" s="14" t="s">
        <v>2</v>
      </c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6"/>
      <c r="P3" s="16"/>
      <c r="Q3" s="16"/>
      <c r="S3" s="7"/>
      <c r="T3" s="7"/>
    </row>
    <row r="4" spans="1:21" s="1" customFormat="1" ht="20.25" customHeight="1" x14ac:dyDescent="0.15">
      <c r="A4" s="35" t="s">
        <v>24</v>
      </c>
      <c r="B4" s="34" t="s">
        <v>3</v>
      </c>
      <c r="C4" s="34"/>
      <c r="D4" s="34"/>
      <c r="E4" s="34"/>
      <c r="F4" s="34" t="s">
        <v>4</v>
      </c>
      <c r="G4" s="34"/>
      <c r="H4" s="34"/>
      <c r="I4" s="34"/>
      <c r="J4" s="34" t="s">
        <v>5</v>
      </c>
      <c r="K4" s="34"/>
      <c r="L4" s="34"/>
      <c r="M4" s="34"/>
      <c r="N4" s="34" t="s">
        <v>8</v>
      </c>
      <c r="O4" s="34"/>
      <c r="P4" s="34"/>
      <c r="Q4" s="37"/>
      <c r="S4" s="2"/>
      <c r="T4" s="2"/>
    </row>
    <row r="5" spans="1:21" s="1" customFormat="1" ht="20.25" customHeight="1" x14ac:dyDescent="0.15">
      <c r="A5" s="36"/>
      <c r="B5" s="34" t="s">
        <v>6</v>
      </c>
      <c r="C5" s="34"/>
      <c r="D5" s="34" t="s">
        <v>7</v>
      </c>
      <c r="E5" s="34"/>
      <c r="F5" s="34" t="s">
        <v>6</v>
      </c>
      <c r="G5" s="34"/>
      <c r="H5" s="34" t="s">
        <v>7</v>
      </c>
      <c r="I5" s="34"/>
      <c r="J5" s="34" t="s">
        <v>6</v>
      </c>
      <c r="K5" s="34"/>
      <c r="L5" s="34" t="s">
        <v>7</v>
      </c>
      <c r="M5" s="34"/>
      <c r="N5" s="34" t="s">
        <v>6</v>
      </c>
      <c r="O5" s="34"/>
      <c r="P5" s="34" t="s">
        <v>7</v>
      </c>
      <c r="Q5" s="37"/>
      <c r="S5" s="3"/>
      <c r="T5" s="3"/>
    </row>
    <row r="6" spans="1:21" s="1" customFormat="1" ht="6" customHeight="1" x14ac:dyDescent="0.15">
      <c r="A6" s="18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21" s="1" customFormat="1" ht="13.5" customHeight="1" x14ac:dyDescent="0.15">
      <c r="A7" s="19" t="s">
        <v>16</v>
      </c>
      <c r="B7" s="24"/>
      <c r="C7" s="22">
        <v>12306759</v>
      </c>
      <c r="D7" s="25"/>
      <c r="E7" s="28">
        <v>5084883</v>
      </c>
      <c r="F7" s="25"/>
      <c r="G7" s="25">
        <v>173496</v>
      </c>
      <c r="H7" s="25"/>
      <c r="I7" s="33">
        <v>196061</v>
      </c>
      <c r="J7" s="25"/>
      <c r="K7" s="25">
        <v>2542388</v>
      </c>
      <c r="L7" s="25"/>
      <c r="M7" s="25">
        <v>826679</v>
      </c>
      <c r="N7" s="25"/>
      <c r="O7" s="25">
        <v>934185</v>
      </c>
      <c r="P7" s="25"/>
      <c r="Q7" s="25">
        <v>1116886</v>
      </c>
      <c r="R7" s="9"/>
      <c r="S7" s="10"/>
      <c r="T7" s="10"/>
      <c r="U7" s="9"/>
    </row>
    <row r="8" spans="1:21" s="1" customFormat="1" ht="13.5" customHeight="1" x14ac:dyDescent="0.15">
      <c r="A8" s="19" t="s">
        <v>19</v>
      </c>
      <c r="B8" s="24"/>
      <c r="C8" s="22">
        <v>10413661</v>
      </c>
      <c r="D8" s="25"/>
      <c r="E8" s="28">
        <v>4316005</v>
      </c>
      <c r="F8" s="25"/>
      <c r="G8" s="25">
        <v>132643</v>
      </c>
      <c r="H8" s="25"/>
      <c r="I8" s="33">
        <v>126826</v>
      </c>
      <c r="J8" s="25"/>
      <c r="K8" s="25">
        <v>2057577</v>
      </c>
      <c r="L8" s="25"/>
      <c r="M8" s="25">
        <v>653174</v>
      </c>
      <c r="N8" s="25"/>
      <c r="O8" s="25">
        <v>804954</v>
      </c>
      <c r="P8" s="25"/>
      <c r="Q8" s="25">
        <v>824065</v>
      </c>
      <c r="R8" s="9"/>
      <c r="S8" s="10"/>
      <c r="T8" s="10"/>
      <c r="U8" s="9"/>
    </row>
    <row r="9" spans="1:21" s="1" customFormat="1" ht="12" x14ac:dyDescent="0.15">
      <c r="A9" s="19" t="s">
        <v>21</v>
      </c>
      <c r="B9" s="24"/>
      <c r="C9" s="22">
        <v>12480530</v>
      </c>
      <c r="D9" s="25"/>
      <c r="E9" s="28">
        <v>5288727</v>
      </c>
      <c r="F9" s="25"/>
      <c r="G9" s="25">
        <v>70672</v>
      </c>
      <c r="H9" s="25"/>
      <c r="I9" s="33">
        <v>254644</v>
      </c>
      <c r="J9" s="25"/>
      <c r="K9" s="25">
        <v>2337873</v>
      </c>
      <c r="L9" s="25"/>
      <c r="M9" s="25">
        <v>757650</v>
      </c>
      <c r="N9" s="25"/>
      <c r="O9" s="25">
        <v>1190946</v>
      </c>
      <c r="P9" s="25"/>
      <c r="Q9" s="25">
        <v>810289</v>
      </c>
      <c r="R9" s="9"/>
      <c r="S9" s="10"/>
      <c r="T9" s="10"/>
      <c r="U9" s="9"/>
    </row>
    <row r="10" spans="1:21" s="1" customFormat="1" ht="9.75" customHeight="1" x14ac:dyDescent="0.15">
      <c r="A10" s="19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9"/>
      <c r="S10" s="10"/>
      <c r="T10" s="10"/>
      <c r="U10" s="9"/>
    </row>
    <row r="11" spans="1:21" s="1" customFormat="1" ht="13.5" customHeight="1" x14ac:dyDescent="0.15">
      <c r="A11" s="19" t="s">
        <v>25</v>
      </c>
      <c r="B11" s="23"/>
      <c r="C11" s="28">
        <v>956373</v>
      </c>
      <c r="D11" s="29"/>
      <c r="E11" s="28">
        <v>467864</v>
      </c>
      <c r="F11" s="30"/>
      <c r="G11" s="27">
        <v>4365</v>
      </c>
      <c r="H11" s="29"/>
      <c r="I11" s="28">
        <v>22338</v>
      </c>
      <c r="J11" s="29"/>
      <c r="K11" s="28">
        <v>146487</v>
      </c>
      <c r="L11" s="29"/>
      <c r="M11" s="28">
        <v>48605</v>
      </c>
      <c r="N11" s="30"/>
      <c r="O11" s="28">
        <v>89639</v>
      </c>
      <c r="P11" s="28"/>
      <c r="Q11" s="28">
        <v>61341</v>
      </c>
      <c r="R11" s="5"/>
      <c r="S11" s="10"/>
      <c r="T11" s="10"/>
      <c r="U11" s="9"/>
    </row>
    <row r="12" spans="1:21" s="1" customFormat="1" ht="13.5" customHeight="1" x14ac:dyDescent="0.15">
      <c r="A12" s="19" t="s">
        <v>18</v>
      </c>
      <c r="B12" s="23"/>
      <c r="C12" s="28">
        <v>924436</v>
      </c>
      <c r="D12" s="29"/>
      <c r="E12" s="28">
        <v>441784</v>
      </c>
      <c r="F12" s="30"/>
      <c r="G12" s="27">
        <v>6273</v>
      </c>
      <c r="H12" s="29"/>
      <c r="I12" s="28">
        <v>30065</v>
      </c>
      <c r="J12" s="29"/>
      <c r="K12" s="28">
        <v>152212</v>
      </c>
      <c r="L12" s="29"/>
      <c r="M12" s="28">
        <v>52098</v>
      </c>
      <c r="N12" s="30"/>
      <c r="O12" s="28">
        <v>99685</v>
      </c>
      <c r="P12" s="28"/>
      <c r="Q12" s="28">
        <v>68881</v>
      </c>
      <c r="R12" s="5"/>
      <c r="S12" s="10"/>
      <c r="T12" s="10"/>
      <c r="U12" s="9"/>
    </row>
    <row r="13" spans="1:21" s="1" customFormat="1" ht="13.5" customHeight="1" x14ac:dyDescent="0.15">
      <c r="A13" s="19" t="s">
        <v>22</v>
      </c>
      <c r="B13" s="23"/>
      <c r="C13" s="28">
        <v>1036735</v>
      </c>
      <c r="D13" s="29"/>
      <c r="E13" s="28">
        <v>415286</v>
      </c>
      <c r="F13" s="30"/>
      <c r="G13" s="27">
        <v>4432</v>
      </c>
      <c r="H13" s="29"/>
      <c r="I13" s="28">
        <v>26456</v>
      </c>
      <c r="J13" s="29"/>
      <c r="K13" s="28">
        <v>144718</v>
      </c>
      <c r="L13" s="29"/>
      <c r="M13" s="28">
        <v>46004</v>
      </c>
      <c r="N13" s="30"/>
      <c r="O13" s="28">
        <v>103022</v>
      </c>
      <c r="P13" s="28"/>
      <c r="Q13" s="28">
        <v>68424</v>
      </c>
      <c r="R13" s="5"/>
      <c r="S13" s="10"/>
      <c r="T13" s="10"/>
      <c r="U13" s="9"/>
    </row>
    <row r="14" spans="1:21" s="1" customFormat="1" ht="13.5" customHeight="1" x14ac:dyDescent="0.15">
      <c r="A14" s="19" t="s">
        <v>10</v>
      </c>
      <c r="B14" s="23"/>
      <c r="C14" s="28">
        <v>1098341</v>
      </c>
      <c r="D14" s="29"/>
      <c r="E14" s="28">
        <v>501393</v>
      </c>
      <c r="F14" s="30"/>
      <c r="G14" s="27">
        <v>5772</v>
      </c>
      <c r="H14" s="29"/>
      <c r="I14" s="28">
        <v>32736</v>
      </c>
      <c r="J14" s="29"/>
      <c r="K14" s="28">
        <v>244868</v>
      </c>
      <c r="L14" s="29"/>
      <c r="M14" s="28">
        <v>54077</v>
      </c>
      <c r="N14" s="30"/>
      <c r="O14" s="28">
        <v>100989</v>
      </c>
      <c r="P14" s="28"/>
      <c r="Q14" s="28">
        <v>88795</v>
      </c>
      <c r="R14" s="5"/>
      <c r="S14" s="10"/>
      <c r="T14" s="10"/>
      <c r="U14" s="9"/>
    </row>
    <row r="15" spans="1:21" s="1" customFormat="1" ht="13.5" customHeight="1" x14ac:dyDescent="0.15">
      <c r="A15" s="19" t="s">
        <v>11</v>
      </c>
      <c r="B15" s="23"/>
      <c r="C15" s="28">
        <v>1156314</v>
      </c>
      <c r="D15" s="29"/>
      <c r="E15" s="28">
        <v>522034</v>
      </c>
      <c r="F15" s="30"/>
      <c r="G15" s="27">
        <v>4226</v>
      </c>
      <c r="H15" s="29"/>
      <c r="I15" s="28">
        <v>30329</v>
      </c>
      <c r="J15" s="29"/>
      <c r="K15" s="28">
        <v>252870</v>
      </c>
      <c r="L15" s="29"/>
      <c r="M15" s="28">
        <v>76937</v>
      </c>
      <c r="N15" s="30"/>
      <c r="O15" s="28">
        <v>104432</v>
      </c>
      <c r="P15" s="28"/>
      <c r="Q15" s="28">
        <v>80197</v>
      </c>
      <c r="R15" s="5"/>
      <c r="S15" s="10"/>
      <c r="T15" s="10"/>
      <c r="U15" s="9"/>
    </row>
    <row r="16" spans="1:21" s="1" customFormat="1" ht="13.5" customHeight="1" x14ac:dyDescent="0.15">
      <c r="A16" s="19" t="s">
        <v>20</v>
      </c>
      <c r="B16" s="23"/>
      <c r="C16" s="28">
        <v>894235</v>
      </c>
      <c r="D16" s="29"/>
      <c r="E16" s="28">
        <v>539402</v>
      </c>
      <c r="F16" s="30"/>
      <c r="G16" s="27">
        <v>3282</v>
      </c>
      <c r="H16" s="29"/>
      <c r="I16" s="28">
        <v>30035</v>
      </c>
      <c r="J16" s="29"/>
      <c r="K16" s="28">
        <v>137932</v>
      </c>
      <c r="L16" s="29"/>
      <c r="M16" s="28">
        <v>81433</v>
      </c>
      <c r="N16" s="30"/>
      <c r="O16" s="28">
        <v>89392</v>
      </c>
      <c r="P16" s="28"/>
      <c r="Q16" s="28">
        <v>82374</v>
      </c>
      <c r="R16" s="5"/>
      <c r="S16" s="10"/>
      <c r="T16" s="10"/>
      <c r="U16" s="9"/>
    </row>
    <row r="17" spans="1:21" s="1" customFormat="1" ht="13.5" customHeight="1" x14ac:dyDescent="0.15">
      <c r="A17" s="19" t="s">
        <v>23</v>
      </c>
      <c r="B17" s="23"/>
      <c r="C17" s="28">
        <v>1055010</v>
      </c>
      <c r="D17" s="29"/>
      <c r="E17" s="28">
        <v>498362</v>
      </c>
      <c r="F17" s="30"/>
      <c r="G17" s="27">
        <v>7077</v>
      </c>
      <c r="H17" s="29"/>
      <c r="I17" s="28">
        <v>24669</v>
      </c>
      <c r="J17" s="29"/>
      <c r="K17" s="28">
        <v>223151</v>
      </c>
      <c r="L17" s="29"/>
      <c r="M17" s="28">
        <v>37342</v>
      </c>
      <c r="N17" s="30"/>
      <c r="O17" s="28">
        <v>105320</v>
      </c>
      <c r="P17" s="28"/>
      <c r="Q17" s="28">
        <v>65860</v>
      </c>
      <c r="R17" s="5"/>
      <c r="S17" s="10"/>
      <c r="T17" s="10"/>
      <c r="U17" s="9"/>
    </row>
    <row r="18" spans="1:21" s="1" customFormat="1" ht="13.5" customHeight="1" x14ac:dyDescent="0.15">
      <c r="A18" s="19" t="s">
        <v>9</v>
      </c>
      <c r="B18" s="23"/>
      <c r="C18" s="28">
        <v>1285066</v>
      </c>
      <c r="D18" s="29"/>
      <c r="E18" s="28">
        <v>540415</v>
      </c>
      <c r="F18" s="30"/>
      <c r="G18" s="27">
        <v>6349</v>
      </c>
      <c r="H18" s="29"/>
      <c r="I18" s="28">
        <v>41421</v>
      </c>
      <c r="J18" s="29"/>
      <c r="K18" s="28">
        <v>216927</v>
      </c>
      <c r="L18" s="29"/>
      <c r="M18" s="28">
        <v>69313</v>
      </c>
      <c r="N18" s="30"/>
      <c r="O18" s="28">
        <v>115695</v>
      </c>
      <c r="P18" s="28"/>
      <c r="Q18" s="28">
        <v>91256</v>
      </c>
      <c r="R18" s="5"/>
      <c r="S18" s="10"/>
      <c r="T18" s="10"/>
      <c r="U18" s="9"/>
    </row>
    <row r="19" spans="1:21" s="1" customFormat="1" ht="13.5" customHeight="1" x14ac:dyDescent="0.15">
      <c r="A19" s="19" t="s">
        <v>12</v>
      </c>
      <c r="B19" s="23"/>
      <c r="C19" s="28">
        <v>1228269</v>
      </c>
      <c r="D19" s="29"/>
      <c r="E19" s="28">
        <v>530406</v>
      </c>
      <c r="F19" s="30"/>
      <c r="G19" s="27">
        <v>6684</v>
      </c>
      <c r="H19" s="29"/>
      <c r="I19" s="28">
        <v>44777</v>
      </c>
      <c r="J19" s="29"/>
      <c r="K19" s="28">
        <v>252633</v>
      </c>
      <c r="L19" s="29"/>
      <c r="M19" s="28">
        <v>84269</v>
      </c>
      <c r="N19" s="30"/>
      <c r="O19" s="28">
        <v>114294</v>
      </c>
      <c r="P19" s="28"/>
      <c r="Q19" s="28">
        <v>88167</v>
      </c>
      <c r="R19" s="5"/>
      <c r="S19" s="10"/>
      <c r="T19" s="10"/>
      <c r="U19" s="9"/>
    </row>
    <row r="20" spans="1:21" s="1" customFormat="1" ht="13.5" customHeight="1" x14ac:dyDescent="0.15">
      <c r="A20" s="19" t="s">
        <v>17</v>
      </c>
      <c r="B20" s="23"/>
      <c r="C20" s="28">
        <v>991662</v>
      </c>
      <c r="D20" s="29"/>
      <c r="E20" s="28">
        <v>610813</v>
      </c>
      <c r="F20" s="30"/>
      <c r="G20" s="27">
        <v>5846</v>
      </c>
      <c r="H20" s="29"/>
      <c r="I20" s="28">
        <v>40251</v>
      </c>
      <c r="J20" s="29"/>
      <c r="K20" s="28">
        <v>134793</v>
      </c>
      <c r="L20" s="29"/>
      <c r="M20" s="28">
        <v>51460</v>
      </c>
      <c r="N20" s="30"/>
      <c r="O20" s="28">
        <v>97113</v>
      </c>
      <c r="P20" s="28"/>
      <c r="Q20" s="28">
        <v>89679</v>
      </c>
      <c r="R20" s="5"/>
      <c r="S20" s="10"/>
      <c r="T20" s="10"/>
      <c r="U20" s="9"/>
    </row>
    <row r="21" spans="1:21" s="1" customFormat="1" ht="13.5" customHeight="1" x14ac:dyDescent="0.15">
      <c r="A21" s="19" t="s">
        <v>13</v>
      </c>
      <c r="B21" s="23"/>
      <c r="C21" s="28">
        <v>1158281</v>
      </c>
      <c r="D21" s="29"/>
      <c r="E21" s="28">
        <v>623709</v>
      </c>
      <c r="F21" s="30"/>
      <c r="G21" s="27">
        <v>10041</v>
      </c>
      <c r="H21" s="29"/>
      <c r="I21" s="28">
        <v>33668</v>
      </c>
      <c r="J21" s="29"/>
      <c r="K21" s="28">
        <v>195704</v>
      </c>
      <c r="L21" s="29"/>
      <c r="M21" s="28">
        <v>88782</v>
      </c>
      <c r="N21" s="30"/>
      <c r="O21" s="28">
        <v>116472</v>
      </c>
      <c r="P21" s="28"/>
      <c r="Q21" s="28">
        <v>84689</v>
      </c>
      <c r="R21" s="11"/>
      <c r="S21" s="10"/>
      <c r="T21" s="10"/>
      <c r="U21" s="9"/>
    </row>
    <row r="22" spans="1:21" s="1" customFormat="1" ht="13.5" customHeight="1" x14ac:dyDescent="0.15">
      <c r="A22" s="19" t="s">
        <v>14</v>
      </c>
      <c r="B22" s="23"/>
      <c r="C22" s="28">
        <v>1199933</v>
      </c>
      <c r="D22" s="29"/>
      <c r="E22" s="28">
        <v>607880</v>
      </c>
      <c r="F22" s="30"/>
      <c r="G22" s="27">
        <v>5699</v>
      </c>
      <c r="H22" s="29"/>
      <c r="I22" s="28">
        <v>53629</v>
      </c>
      <c r="J22" s="29"/>
      <c r="K22" s="28">
        <v>253946</v>
      </c>
      <c r="L22" s="29"/>
      <c r="M22" s="28">
        <v>47106</v>
      </c>
      <c r="N22" s="30"/>
      <c r="O22" s="28">
        <v>117007</v>
      </c>
      <c r="P22" s="28"/>
      <c r="Q22" s="28">
        <v>81187</v>
      </c>
      <c r="R22" s="11"/>
      <c r="S22" s="5"/>
      <c r="T22" s="10"/>
      <c r="U22" s="9"/>
    </row>
    <row r="23" spans="1:21" s="1" customFormat="1" ht="13.5" customHeight="1" x14ac:dyDescent="0.15">
      <c r="A23" s="19" t="s">
        <v>15</v>
      </c>
      <c r="B23" s="23"/>
      <c r="C23" s="28">
        <v>1077466</v>
      </c>
      <c r="D23" s="29"/>
      <c r="E23" s="28">
        <v>676104</v>
      </c>
      <c r="F23" s="30"/>
      <c r="G23" s="27">
        <v>12231</v>
      </c>
      <c r="H23" s="29"/>
      <c r="I23" s="28">
        <v>90341</v>
      </c>
      <c r="J23" s="29"/>
      <c r="K23" s="28">
        <v>159169</v>
      </c>
      <c r="L23" s="29"/>
      <c r="M23" s="28">
        <v>72166</v>
      </c>
      <c r="N23" s="30"/>
      <c r="O23" s="28">
        <v>101473</v>
      </c>
      <c r="P23" s="28"/>
      <c r="Q23" s="28">
        <v>83972</v>
      </c>
      <c r="R23" s="11"/>
      <c r="S23" s="5"/>
      <c r="T23" s="9"/>
      <c r="U23" s="9"/>
    </row>
    <row r="24" spans="1:21" ht="5.25" customHeight="1" x14ac:dyDescent="0.15">
      <c r="A24" s="20"/>
      <c r="B24" s="2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11"/>
      <c r="S24" s="11"/>
      <c r="T24" s="11"/>
      <c r="U24" s="11"/>
    </row>
    <row r="25" spans="1:21" ht="4.5" customHeight="1" x14ac:dyDescent="0.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21" ht="11.85" customHeight="1" x14ac:dyDescent="0.15">
      <c r="A26" s="1" t="s">
        <v>1</v>
      </c>
      <c r="B26" s="1"/>
      <c r="C26" s="17"/>
      <c r="J26" s="31"/>
    </row>
    <row r="27" spans="1:21" x14ac:dyDescent="0.15">
      <c r="C27" s="17"/>
      <c r="D27" s="17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</row>
    <row r="28" spans="1:21" x14ac:dyDescent="0.15">
      <c r="B28" s="34" t="s">
        <v>6</v>
      </c>
      <c r="C28" s="34"/>
      <c r="D28" s="34" t="s">
        <v>7</v>
      </c>
      <c r="E28" s="34"/>
      <c r="H28" s="34" t="s">
        <v>6</v>
      </c>
      <c r="I28" s="34"/>
      <c r="J28" s="34" t="s">
        <v>7</v>
      </c>
      <c r="K28" s="34"/>
      <c r="L28" s="26"/>
      <c r="M28" s="26"/>
      <c r="N28" s="26"/>
      <c r="O28" s="26"/>
      <c r="P28" s="26"/>
      <c r="Q28" s="26"/>
    </row>
    <row r="29" spans="1:21" x14ac:dyDescent="0.15">
      <c r="A29" s="6" t="s">
        <v>14</v>
      </c>
      <c r="C29" s="31">
        <f>C22+G22+K22+O22</f>
        <v>1576585</v>
      </c>
      <c r="D29" s="31"/>
      <c r="E29" s="31">
        <f>E22+I22+M22+Q22</f>
        <v>789802</v>
      </c>
      <c r="I29" s="31" t="s">
        <v>26</v>
      </c>
      <c r="J29" s="31"/>
      <c r="K29" s="31"/>
      <c r="L29" s="26"/>
      <c r="M29" s="26"/>
      <c r="N29" s="26"/>
      <c r="O29" s="26"/>
      <c r="P29" s="26"/>
      <c r="Q29" s="26"/>
    </row>
    <row r="30" spans="1:21" x14ac:dyDescent="0.15">
      <c r="A30" s="6" t="s">
        <v>15</v>
      </c>
      <c r="C30" s="31">
        <f>C23+G23+K23+O23</f>
        <v>1350339</v>
      </c>
      <c r="D30" s="31"/>
      <c r="E30" s="31">
        <f>E23+I23+M23+Q23</f>
        <v>922583</v>
      </c>
      <c r="I30" s="31"/>
      <c r="J30" s="31"/>
      <c r="K30" s="31"/>
    </row>
  </sheetData>
  <mergeCells count="17">
    <mergeCell ref="N4:Q4"/>
    <mergeCell ref="N5:O5"/>
    <mergeCell ref="P5:Q5"/>
    <mergeCell ref="H5:I5"/>
    <mergeCell ref="J5:K5"/>
    <mergeCell ref="J4:M4"/>
    <mergeCell ref="L5:M5"/>
    <mergeCell ref="F4:I4"/>
    <mergeCell ref="F5:G5"/>
    <mergeCell ref="B28:C28"/>
    <mergeCell ref="D28:E28"/>
    <mergeCell ref="H28:I28"/>
    <mergeCell ref="J28:K28"/>
    <mergeCell ref="A4:A5"/>
    <mergeCell ref="B4:E4"/>
    <mergeCell ref="B5:C5"/>
    <mergeCell ref="D5:E5"/>
  </mergeCells>
  <phoneticPr fontId="4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貿易港別輸出入額(16表) aia_16</vt:lpstr>
      <vt:lpstr>'貿易港別輸出入額(16表) aia_16'!Print_Area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2022-05-06T09:48:52Z</dcterms:created>
  <dcterms:modified xsi:type="dcterms:W3CDTF">2023-12-18T00:09:43Z</dcterms:modified>
</cp:coreProperties>
</file>