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一覧表" sheetId="1" r:id="rId1"/>
    <sheet name="記入例" sheetId="2" r:id="rId2"/>
  </sheets>
  <definedNames>
    <definedName name="_xlnm.Print_Area" localSheetId="0">'一覧表'!$A$1:$K$36</definedName>
    <definedName name="_xlnm.Print_Area" localSheetId="1">'記入例'!$A$1:$K$36</definedName>
    <definedName name="_xlnm.Print_Titles" localSheetId="0">'一覧表'!$1:$6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8" authorId="0">
      <text>
        <r>
          <rPr>
            <b/>
            <sz val="9"/>
            <color indexed="10"/>
            <rFont val="ＭＳ Ｐゴシック"/>
            <family val="3"/>
          </rPr>
          <t>！！重要！！
年齢は生年月日を入力すると自動で入力されます。手動入力は絶対にしないでください。</t>
        </r>
      </text>
    </comment>
  </commentList>
</comments>
</file>

<file path=xl/sharedStrings.xml><?xml version="1.0" encoding="utf-8"?>
<sst xmlns="http://schemas.openxmlformats.org/spreadsheetml/2006/main" count="108" uniqueCount="63">
  <si>
    <t>創意工夫功労者賞　候補者一覧表</t>
  </si>
  <si>
    <t>推薦順位</t>
  </si>
  <si>
    <t>年齢</t>
  </si>
  <si>
    <t>性別</t>
  </si>
  <si>
    <t>業　　　績　　　名</t>
  </si>
  <si>
    <t>社内表彰等及び
本賞の受賞歴</t>
  </si>
  <si>
    <t>氏　　名</t>
  </si>
  <si>
    <t>分野</t>
  </si>
  <si>
    <t>（一覧作成上の注意）</t>
  </si>
  <si>
    <t>・セルの結合、サイズの変更は行わないこと。（連名の場合も１名ずつ推薦順位、業績名等を記載すること）</t>
  </si>
  <si>
    <t>推薦都道府県名
推 薦 省 庁 名　　　　　　　</t>
  </si>
  <si>
    <t>様式創工２</t>
  </si>
  <si>
    <t>生年月日</t>
  </si>
  <si>
    <t xml:space="preserve">・「社内表彰等及び本賞の受賞歴」欄は、様式創工１ 「４．社内表彰等及び本賞の受賞歴」のうち、主なものを記載すること。 </t>
  </si>
  <si>
    <t>修正事由</t>
  </si>
  <si>
    <t>（）「」、。・や空白を使用していないか</t>
  </si>
  <si>
    <t>語尾は指定されたいずれかとなっているか</t>
  </si>
  <si>
    <t>文字数は23字以内か</t>
  </si>
  <si>
    <t>・候補者が多数いる場合には、行を追加して記載すること。</t>
  </si>
  <si>
    <r>
      <t>　※</t>
    </r>
    <r>
      <rPr>
        <b/>
        <sz val="12"/>
        <color indexed="10"/>
        <rFont val="ＭＳ ゴシック"/>
        <family val="3"/>
      </rPr>
      <t>既存の行を、行ごとコピー・挿入すること（J～L列の関数を反映させるため）</t>
    </r>
  </si>
  <si>
    <r>
      <t>・氏名は、</t>
    </r>
    <r>
      <rPr>
        <u val="single"/>
        <sz val="12"/>
        <color indexed="8"/>
        <rFont val="ＭＳ ゴシック"/>
        <family val="3"/>
      </rPr>
      <t>戸籍に記載されている旧姓も可</t>
    </r>
    <r>
      <rPr>
        <sz val="12"/>
        <color indexed="8"/>
        <rFont val="ＭＳ ゴシック"/>
        <family val="3"/>
      </rPr>
      <t>とする。（当該様式においては、氏名に外字を含む場合は環境に依存しない文字に置き換えること）。</t>
    </r>
  </si>
  <si>
    <t>・同一業績の者（３名まで）については必ず同じ順位とし、その次の者は、人数分飛ばした順位から数えること。　</t>
  </si>
  <si>
    <t>　※例えば、１位の者が３名いる場合、その次の者は４位となる</t>
  </si>
  <si>
    <r>
      <t>　※「年齢」は、</t>
    </r>
    <r>
      <rPr>
        <u val="single"/>
        <sz val="12"/>
        <color indexed="8"/>
        <rFont val="ＭＳ ゴシック"/>
        <family val="3"/>
      </rPr>
      <t>生年月日を入力すると自動入力</t>
    </r>
    <r>
      <rPr>
        <sz val="12"/>
        <color indexed="8"/>
        <rFont val="ＭＳ ゴシック"/>
        <family val="3"/>
      </rPr>
      <t>されます。</t>
    </r>
  </si>
  <si>
    <r>
      <t>・</t>
    </r>
    <r>
      <rPr>
        <u val="single"/>
        <sz val="12"/>
        <color indexed="8"/>
        <rFont val="ＭＳ ゴシック"/>
        <family val="3"/>
      </rPr>
      <t>「分野」欄は、「機械」「電気電子」「化学」「繊維」「金属」「建設」「農林水産」「情報工学」「生物」「環境」「その他」から選択すること。</t>
    </r>
  </si>
  <si>
    <r>
      <t>　※修正すべき箇所は、</t>
    </r>
    <r>
      <rPr>
        <u val="single"/>
        <sz val="12"/>
        <color indexed="8"/>
        <rFont val="ＭＳ ゴシック"/>
        <family val="3"/>
      </rPr>
      <t>J～L列「修正事由」を参照してください（×の場合、要件を満たしていません）。</t>
    </r>
  </si>
  <si>
    <r>
      <t>・「業績名」が、</t>
    </r>
    <r>
      <rPr>
        <u val="single"/>
        <sz val="12"/>
        <color indexed="8"/>
        <rFont val="ＭＳ ゴシック"/>
        <family val="3"/>
      </rPr>
      <t>申請書類記載要領の記載ルールを満たしていない場合、セルが赤くなる</t>
    </r>
    <r>
      <rPr>
        <sz val="12"/>
        <color indexed="8"/>
        <rFont val="ＭＳ ゴシック"/>
        <family val="3"/>
      </rPr>
      <t>ので、修正すること。</t>
    </r>
  </si>
  <si>
    <t>（愛知県）</t>
  </si>
  <si>
    <t>地位</t>
  </si>
  <si>
    <t>候補者の勤務先名称</t>
  </si>
  <si>
    <t>・複数企業の候補者を推薦する場合は、１つのシートにまとめて記載し、必要に応じて行を追加すること。（記載順：Ａ社の候補者を推薦順に記載→Ｂ社の候補者を推薦順に記載）</t>
  </si>
  <si>
    <r>
      <t>・「生年月日」は、</t>
    </r>
    <r>
      <rPr>
        <u val="single"/>
        <sz val="12"/>
        <color indexed="8"/>
        <rFont val="ＭＳ ゴシック"/>
        <family val="3"/>
      </rPr>
      <t>半角で「（西暦）○○○○/○○/○○」と記入すること。</t>
    </r>
    <r>
      <rPr>
        <sz val="12"/>
        <color indexed="8"/>
        <rFont val="ＭＳ ゴシック"/>
        <family val="3"/>
      </rPr>
      <t>（例）2021/5/31</t>
    </r>
  </si>
  <si>
    <r>
      <t>・</t>
    </r>
    <r>
      <rPr>
        <sz val="12"/>
        <color indexed="8"/>
        <rFont val="ＭＳ ゴシック"/>
        <family val="3"/>
      </rPr>
      <t>「地位」欄には、特殊な職制を導入している場合は（○○相当）と相当職の記入をすること。</t>
    </r>
  </si>
  <si>
    <t>愛知　花子</t>
  </si>
  <si>
    <t>女</t>
  </si>
  <si>
    <t>（株）愛知</t>
  </si>
  <si>
    <t>北工場</t>
  </si>
  <si>
    <t>○○（係長相当）</t>
  </si>
  <si>
    <t>機械</t>
  </si>
  <si>
    <t>○○○○の考案（２３文字以内）</t>
  </si>
  <si>
    <t>優良社長賞「○○○○の考案」</t>
  </si>
  <si>
    <t>愛知　太郎</t>
  </si>
  <si>
    <t>男</t>
  </si>
  <si>
    <t>南工場</t>
  </si>
  <si>
    <t>◎◎（班長相当）</t>
  </si>
  <si>
    <t>電気電子</t>
  </si>
  <si>
    <t>○○○○の改良</t>
  </si>
  <si>
    <t>○○賞「○○○○の改良」</t>
  </si>
  <si>
    <t>愛知　次郎</t>
  </si>
  <si>
    <t>男</t>
  </si>
  <si>
    <t>□□（係員相当）</t>
  </si>
  <si>
    <t>産業　三郎</t>
  </si>
  <si>
    <t>産業（株）</t>
  </si>
  <si>
    <t>東工場</t>
  </si>
  <si>
    <t>△△（係員相当）</t>
  </si>
  <si>
    <t>△△△△の改善</t>
  </si>
  <si>
    <t>辻　四郎　</t>
  </si>
  <si>
    <t>●●（係長相当）</t>
  </si>
  <si>
    <t>□□□□の考案</t>
  </si>
  <si>
    <r>
      <t>・</t>
    </r>
    <r>
      <rPr>
        <sz val="12"/>
        <color indexed="8"/>
        <rFont val="ＭＳ ゴシック"/>
        <family val="3"/>
      </rPr>
      <t>「業績名」の語尾は、</t>
    </r>
    <r>
      <rPr>
        <u val="single"/>
        <sz val="12"/>
        <color indexed="8"/>
        <rFont val="ＭＳ ゴシック"/>
        <family val="3"/>
      </rPr>
      <t>「考案」、「改良」、「改善」の３種から選択し</t>
    </r>
    <r>
      <rPr>
        <sz val="12"/>
        <color indexed="8"/>
        <rFont val="ＭＳ ゴシック"/>
        <family val="3"/>
      </rPr>
      <t>、語尾を含めて</t>
    </r>
    <r>
      <rPr>
        <u val="single"/>
        <sz val="12"/>
        <color indexed="8"/>
        <rFont val="ＭＳ ゴシック"/>
        <family val="3"/>
      </rPr>
      <t>２３文字以内</t>
    </r>
    <r>
      <rPr>
        <sz val="12"/>
        <color indexed="8"/>
        <rFont val="ＭＳ ゴシック"/>
        <family val="3"/>
      </rPr>
      <t>とすること。</t>
    </r>
  </si>
  <si>
    <t>・「推薦順位」欄は、各企業における候補者の推薦順位を付し、それを記入すること。</t>
  </si>
  <si>
    <t>　※同一企業の候補者が、複数の団体から愛知県へ推薦される場合も、当該企業の全ての候補者（愛知県関係分）の中での順位を記入すること。</t>
  </si>
  <si>
    <t>・「氏名」「生年月日」「年齢」「性別」「候補者の勤務先名称・地位」「業績名」が、【創意工夫１】の記載と一致していることを必ず確認すること。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</si>
</sst>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color indexed="8"/>
      <name val="ＭＳ ゴシック"/>
      <family val="3"/>
    </font>
    <font>
      <sz val="6"/>
      <name val="游ゴシック"/>
      <family val="3"/>
    </font>
    <font>
      <u val="single"/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6"/>
      <name val="ＭＳ ゴシック"/>
      <family val="3"/>
    </font>
    <font>
      <u val="single"/>
      <sz val="12"/>
      <name val="ＭＳ 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10"/>
      <name val="ＭＳ ゴシック"/>
      <family val="3"/>
    </font>
    <font>
      <sz val="10"/>
      <color indexed="10"/>
      <name val="ＭＳ Ｐゴシック"/>
      <family val="3"/>
    </font>
    <font>
      <sz val="9"/>
      <color indexed="10"/>
      <name val="ＭＳ ゴシック"/>
      <family val="3"/>
    </font>
    <font>
      <sz val="16"/>
      <color indexed="8"/>
      <name val="ＭＳ ゴシック"/>
      <family val="3"/>
    </font>
    <font>
      <sz val="9"/>
      <color indexed="8"/>
      <name val="ＭＳ Ｐゴシック"/>
      <family val="3"/>
    </font>
    <font>
      <b/>
      <u val="single"/>
      <sz val="9"/>
      <color indexed="8"/>
      <name val="ＭＳ Ｐゴシック"/>
      <family val="3"/>
    </font>
    <font>
      <b/>
      <u val="single"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0.5"/>
      <color rgb="FF000000"/>
      <name val="Calibri"/>
      <family val="3"/>
    </font>
    <font>
      <sz val="12"/>
      <color theme="1"/>
      <name val="ＭＳ ゴシック"/>
      <family val="3"/>
    </font>
    <font>
      <u val="single"/>
      <sz val="12"/>
      <color theme="1"/>
      <name val="ＭＳ ゴシック"/>
      <family val="3"/>
    </font>
    <font>
      <b/>
      <sz val="12"/>
      <color rgb="FF000000"/>
      <name val="ＭＳ ゴシック"/>
      <family val="3"/>
    </font>
    <font>
      <sz val="12"/>
      <color rgb="FF000000"/>
      <name val="ＭＳ ゴシック"/>
      <family val="3"/>
    </font>
    <font>
      <sz val="10"/>
      <color rgb="FFFF0000"/>
      <name val="ＭＳ ゴシック"/>
      <family val="3"/>
    </font>
    <font>
      <sz val="10"/>
      <color rgb="FFFF0000"/>
      <name val="ＭＳ Ｐゴシック"/>
      <family val="3"/>
    </font>
    <font>
      <sz val="9"/>
      <color rgb="FFFF0000"/>
      <name val="ＭＳ ゴシック"/>
      <family val="3"/>
    </font>
    <font>
      <sz val="16"/>
      <color theme="1"/>
      <name val="ＭＳ 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61" fillId="0" borderId="10" xfId="0" applyFont="1" applyBorder="1" applyAlignment="1" applyProtection="1">
      <alignment horizontal="center" vertical="center"/>
      <protection locked="0"/>
    </xf>
    <xf numFmtId="0" fontId="61" fillId="0" borderId="10" xfId="0" applyFont="1" applyBorder="1" applyAlignment="1" applyProtection="1">
      <alignment horizontal="center" vertical="center" wrapText="1"/>
      <protection locked="0"/>
    </xf>
    <xf numFmtId="0" fontId="61" fillId="0" borderId="10" xfId="0" applyFont="1" applyBorder="1" applyAlignment="1" applyProtection="1">
      <alignment vertical="center" wrapText="1"/>
      <protection locked="0"/>
    </xf>
    <xf numFmtId="0" fontId="62" fillId="0" borderId="10" xfId="0" applyFont="1" applyBorder="1" applyAlignment="1" applyProtection="1">
      <alignment vertical="center" wrapText="1"/>
      <protection locked="0"/>
    </xf>
    <xf numFmtId="0" fontId="63" fillId="0" borderId="0" xfId="0" applyFont="1" applyAlignment="1">
      <alignment vertical="center"/>
    </xf>
    <xf numFmtId="0" fontId="61" fillId="0" borderId="0" xfId="0" applyFont="1" applyBorder="1" applyAlignment="1" applyProtection="1">
      <alignment horizontal="center" vertical="center"/>
      <protection locked="0"/>
    </xf>
    <xf numFmtId="0" fontId="61" fillId="0" borderId="0" xfId="0" applyFont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vertical="center" wrapText="1"/>
      <protection locked="0"/>
    </xf>
    <xf numFmtId="0" fontId="61" fillId="0" borderId="0" xfId="0" applyFont="1" applyAlignment="1">
      <alignment vertical="center"/>
    </xf>
    <xf numFmtId="14" fontId="61" fillId="0" borderId="0" xfId="0" applyNumberFormat="1" applyFont="1" applyAlignment="1">
      <alignment vertical="center"/>
    </xf>
    <xf numFmtId="0" fontId="61" fillId="0" borderId="11" xfId="0" applyFont="1" applyBorder="1" applyAlignment="1">
      <alignment wrapText="1"/>
    </xf>
    <xf numFmtId="0" fontId="61" fillId="0" borderId="10" xfId="0" applyFont="1" applyBorder="1" applyAlignment="1" applyProtection="1">
      <alignment horizontal="center" vertical="center" wrapText="1"/>
      <protection/>
    </xf>
    <xf numFmtId="14" fontId="61" fillId="0" borderId="10" xfId="0" applyNumberFormat="1" applyFont="1" applyBorder="1" applyAlignment="1">
      <alignment vertical="center"/>
    </xf>
    <xf numFmtId="0" fontId="61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7" fillId="0" borderId="0" xfId="0" applyFont="1" applyAlignment="1">
      <alignment/>
    </xf>
    <xf numFmtId="0" fontId="61" fillId="0" borderId="11" xfId="0" applyFont="1" applyBorder="1" applyAlignment="1">
      <alignment horizontal="right" vertical="center" wrapText="1"/>
    </xf>
    <xf numFmtId="0" fontId="6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1" fillId="0" borderId="13" xfId="0" applyFont="1" applyBorder="1" applyAlignment="1" applyProtection="1">
      <alignment vertical="center" wrapText="1"/>
      <protection locked="0"/>
    </xf>
    <xf numFmtId="0" fontId="61" fillId="0" borderId="14" xfId="0" applyFont="1" applyBorder="1" applyAlignment="1">
      <alignment horizontal="center" vertical="center"/>
    </xf>
    <xf numFmtId="0" fontId="61" fillId="0" borderId="14" xfId="0" applyFont="1" applyBorder="1" applyAlignment="1" applyProtection="1">
      <alignment vertical="center" wrapText="1"/>
      <protection locked="0"/>
    </xf>
    <xf numFmtId="0" fontId="68" fillId="0" borderId="10" xfId="0" applyFont="1" applyBorder="1" applyAlignment="1" applyProtection="1">
      <alignment horizontal="center" vertical="center"/>
      <protection locked="0"/>
    </xf>
    <xf numFmtId="0" fontId="68" fillId="0" borderId="10" xfId="0" applyFont="1" applyBorder="1" applyAlignment="1" applyProtection="1">
      <alignment horizontal="center" vertical="center" wrapText="1"/>
      <protection locked="0"/>
    </xf>
    <xf numFmtId="14" fontId="68" fillId="0" borderId="10" xfId="0" applyNumberFormat="1" applyFont="1" applyBorder="1" applyAlignment="1">
      <alignment vertical="center"/>
    </xf>
    <xf numFmtId="0" fontId="68" fillId="0" borderId="10" xfId="0" applyFont="1" applyBorder="1" applyAlignment="1" applyProtection="1">
      <alignment horizontal="center" vertical="center" wrapText="1"/>
      <protection/>
    </xf>
    <xf numFmtId="0" fontId="68" fillId="0" borderId="15" xfId="0" applyFont="1" applyBorder="1" applyAlignment="1" applyProtection="1">
      <alignment vertical="center" wrapText="1"/>
      <protection locked="0"/>
    </xf>
    <xf numFmtId="0" fontId="68" fillId="0" borderId="16" xfId="0" applyFont="1" applyBorder="1" applyAlignment="1" applyProtection="1">
      <alignment vertical="center" wrapText="1"/>
      <protection locked="0"/>
    </xf>
    <xf numFmtId="0" fontId="68" fillId="0" borderId="10" xfId="0" applyFont="1" applyBorder="1" applyAlignment="1" applyProtection="1">
      <alignment vertical="center" wrapText="1"/>
      <protection locked="0"/>
    </xf>
    <xf numFmtId="0" fontId="69" fillId="0" borderId="10" xfId="0" applyFont="1" applyBorder="1" applyAlignment="1">
      <alignment vertical="center" wrapText="1"/>
    </xf>
    <xf numFmtId="0" fontId="70" fillId="0" borderId="10" xfId="0" applyFont="1" applyBorder="1" applyAlignment="1" applyProtection="1">
      <alignment vertical="center" wrapText="1"/>
      <protection locked="0"/>
    </xf>
    <xf numFmtId="0" fontId="61" fillId="0" borderId="13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 textRotation="255"/>
    </xf>
    <xf numFmtId="0" fontId="61" fillId="0" borderId="12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7" fillId="0" borderId="0" xfId="0" applyFont="1" applyAlignment="1">
      <alignment horizontal="left" vertical="center" wrapText="1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114300</xdr:rowOff>
    </xdr:from>
    <xdr:to>
      <xdr:col>5</xdr:col>
      <xdr:colOff>247650</xdr:colOff>
      <xdr:row>6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276225" y="266700"/>
          <a:ext cx="3257550" cy="1200150"/>
        </a:xfrm>
        <a:prstGeom prst="wedgeRectCallout">
          <a:avLst>
            <a:gd name="adj1" fmla="val -23675"/>
            <a:gd name="adj2" fmla="val 70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・候補者の数は、</a:t>
          </a:r>
          <a:r>
            <a:rPr lang="en-US" cap="none" sz="900" b="1" i="0" u="sng" baseline="0">
              <a:solidFill>
                <a:srgbClr val="000000"/>
              </a:solidFill>
            </a:rPr>
            <a:t>同一事業所等から</a:t>
          </a:r>
          <a:r>
            <a:rPr lang="en-US" cap="none" sz="9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900" b="1" i="0" u="sng" baseline="0">
              <a:solidFill>
                <a:srgbClr val="000000"/>
              </a:solidFill>
            </a:rPr>
            <a:t>名以内</a:t>
          </a:r>
          <a:r>
            <a:rPr lang="en-US" cap="none" sz="900" b="0" i="0" u="none" baseline="0">
              <a:solidFill>
                <a:srgbClr val="000000"/>
              </a:solidFill>
            </a:rPr>
            <a:t>とすること。（事業所とは、労働基準法における事業場に準ずる）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</a:rPr>
            <a:t>複数企業の候補者を推薦する場合は、</a:t>
          </a:r>
          <a:r>
            <a:rPr lang="en-US" cap="none" sz="900" b="1" i="0" u="sng" baseline="0">
              <a:solidFill>
                <a:srgbClr val="000000"/>
              </a:solidFill>
            </a:rPr>
            <a:t>企業ごとにシート、ファイルを別にせず、</a:t>
          </a:r>
          <a:r>
            <a:rPr lang="en-US" cap="none" sz="900" b="1" i="0" u="sng" baseline="0">
              <a:solidFill>
                <a:srgbClr val="000000"/>
              </a:solidFill>
            </a:rPr>
            <a:t>必要に応じて行を追加し、同一の一覧表にまとめて記載すること。</a:t>
          </a:r>
          <a:r>
            <a:rPr lang="en-US" cap="none" sz="900" b="1" i="0" u="sng" baseline="0">
              <a:solidFill>
                <a:srgbClr val="000000"/>
              </a:solidFill>
            </a:rPr>
            <a:t>　（記載順：</a:t>
          </a:r>
          <a:r>
            <a:rPr lang="en-US" cap="none" sz="9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900" b="1" i="0" u="sng" baseline="0">
              <a:solidFill>
                <a:srgbClr val="000000"/>
              </a:solidFill>
            </a:rPr>
            <a:t>社の候補者を推薦順に記載</a:t>
          </a:r>
          <a:r>
            <a:rPr lang="en-US" cap="none" sz="9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9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900" b="1" i="0" u="sng" baseline="0">
              <a:solidFill>
                <a:srgbClr val="000000"/>
              </a:solidFill>
            </a:rPr>
            <a:t>社の候補者を推薦順に記載）</a:t>
          </a:r>
          <a:r>
            <a:rPr lang="en-US" cap="none" sz="9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・候補者が多い場合には、</a:t>
          </a:r>
          <a:r>
            <a:rPr lang="en-US" cap="none" sz="900" b="1" i="0" u="sng" baseline="0">
              <a:solidFill>
                <a:srgbClr val="000000"/>
              </a:solidFill>
            </a:rPr>
            <a:t>行を追加して作成すること。</a:t>
          </a:r>
        </a:p>
      </xdr:txBody>
    </xdr:sp>
    <xdr:clientData/>
  </xdr:twoCellAnchor>
  <xdr:twoCellAnchor>
    <xdr:from>
      <xdr:col>0</xdr:col>
      <xdr:colOff>28575</xdr:colOff>
      <xdr:row>9</xdr:row>
      <xdr:rowOff>352425</xdr:rowOff>
    </xdr:from>
    <xdr:to>
      <xdr:col>1</xdr:col>
      <xdr:colOff>1323975</xdr:colOff>
      <xdr:row>14</xdr:row>
      <xdr:rowOff>95250</xdr:rowOff>
    </xdr:to>
    <xdr:sp>
      <xdr:nvSpPr>
        <xdr:cNvPr id="2" name="AutoShape 6"/>
        <xdr:cNvSpPr>
          <a:spLocks/>
        </xdr:cNvSpPr>
      </xdr:nvSpPr>
      <xdr:spPr>
        <a:xfrm>
          <a:off x="28575" y="2714625"/>
          <a:ext cx="1819275" cy="1600200"/>
        </a:xfrm>
        <a:prstGeom prst="wedgeRectCallout">
          <a:avLst>
            <a:gd name="adj1" fmla="val -34773"/>
            <a:gd name="adj2" fmla="val -57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勤務先の企業ごとに候補者に業績の内容について推薦順位を付し、それを記入すること。（同一業績によるグループの場合は、同一順位とする）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sng" baseline="0">
              <a:solidFill>
                <a:srgbClr val="000000"/>
              </a:solidFill>
            </a:rPr>
            <a:t>同一企業の候補者が、複数の団体から愛知県へ推薦される場合も、当該企業の全ての候補者（愛知県関係分）の中での順位を記入すること。</a:t>
          </a:r>
        </a:p>
      </xdr:txBody>
    </xdr:sp>
    <xdr:clientData/>
  </xdr:twoCellAnchor>
  <xdr:twoCellAnchor>
    <xdr:from>
      <xdr:col>2</xdr:col>
      <xdr:colOff>266700</xdr:colOff>
      <xdr:row>13</xdr:row>
      <xdr:rowOff>228600</xdr:rowOff>
    </xdr:from>
    <xdr:to>
      <xdr:col>5</xdr:col>
      <xdr:colOff>342900</xdr:colOff>
      <xdr:row>16</xdr:row>
      <xdr:rowOff>76200</xdr:rowOff>
    </xdr:to>
    <xdr:sp>
      <xdr:nvSpPr>
        <xdr:cNvPr id="3" name="AutoShape 5"/>
        <xdr:cNvSpPr>
          <a:spLocks/>
        </xdr:cNvSpPr>
      </xdr:nvSpPr>
      <xdr:spPr>
        <a:xfrm>
          <a:off x="2162175" y="4076700"/>
          <a:ext cx="1466850" cy="962025"/>
        </a:xfrm>
        <a:prstGeom prst="wedgeRectCallout">
          <a:avLst>
            <a:gd name="adj1" fmla="val 19046"/>
            <a:gd name="adj2" fmla="val -124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生年月日を入力すれば、</a:t>
          </a:r>
          <a:r>
            <a:rPr lang="en-US" cap="none" sz="900" b="1" i="0" u="sng" baseline="0">
              <a:solidFill>
                <a:srgbClr val="000000"/>
              </a:solidFill>
            </a:rPr>
            <a:t>令和</a:t>
          </a:r>
          <a:r>
            <a:rPr lang="en-US" cap="none" sz="900" b="1" i="0" u="sng" baseline="0">
              <a:solidFill>
                <a:srgbClr val="000000"/>
              </a:solidFill>
            </a:rPr>
            <a:t>5
</a:t>
          </a:r>
          <a:r>
            <a:rPr lang="en-US" cap="none" sz="900" b="1" i="0" u="sng" baseline="0">
              <a:solidFill>
                <a:srgbClr val="000000"/>
              </a:solidFill>
            </a:rPr>
            <a:t>年４月１日現在の年齢</a:t>
          </a:r>
          <a:r>
            <a:rPr lang="en-US" cap="none" sz="900" b="0" i="0" u="none" baseline="0">
              <a:solidFill>
                <a:srgbClr val="000000"/>
              </a:solidFill>
            </a:rPr>
            <a:t>が自動計算されます。</a:t>
          </a:r>
        </a:p>
      </xdr:txBody>
    </xdr:sp>
    <xdr:clientData/>
  </xdr:twoCellAnchor>
  <xdr:twoCellAnchor>
    <xdr:from>
      <xdr:col>2</xdr:col>
      <xdr:colOff>161925</xdr:colOff>
      <xdr:row>9</xdr:row>
      <xdr:rowOff>57150</xdr:rowOff>
    </xdr:from>
    <xdr:to>
      <xdr:col>3</xdr:col>
      <xdr:colOff>228600</xdr:colOff>
      <xdr:row>10</xdr:row>
      <xdr:rowOff>133350</xdr:rowOff>
    </xdr:to>
    <xdr:sp>
      <xdr:nvSpPr>
        <xdr:cNvPr id="4" name="AutoShape 7"/>
        <xdr:cNvSpPr>
          <a:spLocks/>
        </xdr:cNvSpPr>
      </xdr:nvSpPr>
      <xdr:spPr>
        <a:xfrm>
          <a:off x="2057400" y="2419350"/>
          <a:ext cx="781050" cy="447675"/>
        </a:xfrm>
        <a:prstGeom prst="wedgeRectCallout">
          <a:avLst>
            <a:gd name="adj1" fmla="val -24189"/>
            <a:gd name="adj2" fmla="val -90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</a:rPr>
            <a:t>西暦</a:t>
          </a:r>
          <a:r>
            <a:rPr lang="en-US" cap="none" sz="900" b="0" i="0" u="none" baseline="0">
              <a:solidFill>
                <a:srgbClr val="000000"/>
              </a:solidFill>
            </a:rPr>
            <a:t>で記載すること。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180975</xdr:colOff>
      <xdr:row>12</xdr:row>
      <xdr:rowOff>114300</xdr:rowOff>
    </xdr:from>
    <xdr:to>
      <xdr:col>5</xdr:col>
      <xdr:colOff>1181100</xdr:colOff>
      <xdr:row>14</xdr:row>
      <xdr:rowOff>76200</xdr:rowOff>
    </xdr:to>
    <xdr:sp>
      <xdr:nvSpPr>
        <xdr:cNvPr id="5" name="AutoShape 3"/>
        <xdr:cNvSpPr>
          <a:spLocks/>
        </xdr:cNvSpPr>
      </xdr:nvSpPr>
      <xdr:spPr>
        <a:xfrm>
          <a:off x="3467100" y="3590925"/>
          <a:ext cx="1000125" cy="704850"/>
        </a:xfrm>
        <a:prstGeom prst="wedgeRectCallout">
          <a:avLst>
            <a:gd name="adj1" fmla="val -21111"/>
            <a:gd name="adj2" fmla="val -85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株式会社は（株）と記載すること。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（株）は</a:t>
          </a:r>
          <a:r>
            <a:rPr lang="en-US" cap="none" sz="900" b="1" i="0" u="sng" baseline="0">
              <a:solidFill>
                <a:srgbClr val="000000"/>
              </a:solidFill>
            </a:rPr>
            <a:t>全て全角</a:t>
          </a:r>
          <a:r>
            <a:rPr lang="en-US" cap="none" sz="9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6</xdr:col>
      <xdr:colOff>866775</xdr:colOff>
      <xdr:row>12</xdr:row>
      <xdr:rowOff>190500</xdr:rowOff>
    </xdr:from>
    <xdr:to>
      <xdr:col>9</xdr:col>
      <xdr:colOff>523875</xdr:colOff>
      <xdr:row>16</xdr:row>
      <xdr:rowOff>123825</xdr:rowOff>
    </xdr:to>
    <xdr:sp>
      <xdr:nvSpPr>
        <xdr:cNvPr id="6" name="AutoShape 2"/>
        <xdr:cNvSpPr>
          <a:spLocks/>
        </xdr:cNvSpPr>
      </xdr:nvSpPr>
      <xdr:spPr>
        <a:xfrm>
          <a:off x="6191250" y="3667125"/>
          <a:ext cx="2190750" cy="1419225"/>
        </a:xfrm>
        <a:prstGeom prst="wedgeRectCallout">
          <a:avLst>
            <a:gd name="adj1" fmla="val -20847"/>
            <a:gd name="adj2" fmla="val -765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・「○○職長」のように具体的に記載すること。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・候補者の勤務上の地位が一般的な職名でない場合には、かっこ書きで（～相当）として一般的な職名（係長、職長、班長、係員など）で示すこと。</a:t>
          </a:r>
        </a:p>
      </xdr:txBody>
    </xdr:sp>
    <xdr:clientData/>
  </xdr:twoCellAnchor>
  <xdr:twoCellAnchor>
    <xdr:from>
      <xdr:col>9</xdr:col>
      <xdr:colOff>923925</xdr:colOff>
      <xdr:row>12</xdr:row>
      <xdr:rowOff>171450</xdr:rowOff>
    </xdr:from>
    <xdr:to>
      <xdr:col>10</xdr:col>
      <xdr:colOff>819150</xdr:colOff>
      <xdr:row>16</xdr:row>
      <xdr:rowOff>19050</xdr:rowOff>
    </xdr:to>
    <xdr:sp>
      <xdr:nvSpPr>
        <xdr:cNvPr id="7" name="AutoShape 1"/>
        <xdr:cNvSpPr>
          <a:spLocks/>
        </xdr:cNvSpPr>
      </xdr:nvSpPr>
      <xdr:spPr>
        <a:xfrm>
          <a:off x="8782050" y="3648075"/>
          <a:ext cx="2428875" cy="1333500"/>
        </a:xfrm>
        <a:prstGeom prst="wedgeRectCallout">
          <a:avLst>
            <a:gd name="adj1" fmla="val -45754"/>
            <a:gd name="adj2" fmla="val -75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語尾は「考案」「改良」「改善」のいずれかとし、語尾を含めて</a:t>
          </a:r>
          <a:r>
            <a:rPr lang="en-US" cap="none" sz="900" b="1" i="0" u="none" baseline="0">
              <a:solidFill>
                <a:srgbClr val="000000"/>
              </a:solidFill>
            </a:rPr>
            <a:t>２３文字以内</a:t>
          </a:r>
          <a:r>
            <a:rPr lang="en-US" cap="none" sz="900" b="0" i="0" u="none" baseline="0">
              <a:solidFill>
                <a:srgbClr val="000000"/>
              </a:solidFill>
            </a:rPr>
            <a:t>で記載すること。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業績名には、原則として、商標、商品名、会社名及び句読点、括弧、カギ括弧、疑問符や感嘆符等は使用できない。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523875</xdr:colOff>
      <xdr:row>4</xdr:row>
      <xdr:rowOff>28575</xdr:rowOff>
    </xdr:from>
    <xdr:to>
      <xdr:col>9</xdr:col>
      <xdr:colOff>2295525</xdr:colOff>
      <xdr:row>4</xdr:row>
      <xdr:rowOff>381000</xdr:rowOff>
    </xdr:to>
    <xdr:sp>
      <xdr:nvSpPr>
        <xdr:cNvPr id="8" name="AutoShape 2"/>
        <xdr:cNvSpPr>
          <a:spLocks/>
        </xdr:cNvSpPr>
      </xdr:nvSpPr>
      <xdr:spPr>
        <a:xfrm>
          <a:off x="7791450" y="723900"/>
          <a:ext cx="2362200" cy="352425"/>
        </a:xfrm>
        <a:prstGeom prst="wedgeRectCallout">
          <a:avLst>
            <a:gd name="adj1" fmla="val -58425"/>
            <a:gd name="adj2" fmla="val 2590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分野はプルダウンリストから選択できます。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view="pageBreakPreview" zoomScaleSheetLayoutView="100" workbookViewId="0" topLeftCell="A1">
      <selection activeCell="C32" sqref="C32"/>
    </sheetView>
  </sheetViews>
  <sheetFormatPr defaultColWidth="9.140625" defaultRowHeight="15"/>
  <cols>
    <col min="1" max="1" width="7.8515625" style="1" customWidth="1"/>
    <col min="2" max="2" width="20.57421875" style="2" customWidth="1"/>
    <col min="3" max="3" width="10.7109375" style="2" customWidth="1"/>
    <col min="4" max="4" width="4.7109375" style="2" customWidth="1"/>
    <col min="5" max="5" width="5.421875" style="2" customWidth="1"/>
    <col min="6" max="6" width="30.57421875" style="1" customWidth="1"/>
    <col min="7" max="7" width="15.57421875" style="1" customWidth="1"/>
    <col min="8" max="8" width="13.57421875" style="1" customWidth="1"/>
    <col min="9" max="9" width="8.8515625" style="2" customWidth="1"/>
    <col min="10" max="10" width="38.00390625" style="2" customWidth="1"/>
    <col min="11" max="11" width="28.57421875" style="2" customWidth="1"/>
    <col min="12" max="14" width="19.57421875" style="2" customWidth="1"/>
    <col min="15" max="16384" width="9.00390625" style="2" customWidth="1"/>
  </cols>
  <sheetData>
    <row r="1" ht="12.75">
      <c r="K1" s="3" t="s">
        <v>11</v>
      </c>
    </row>
    <row r="2" ht="12.75">
      <c r="J2" s="3"/>
    </row>
    <row r="3" spans="1:14" ht="20.2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M3" s="13">
        <v>45017</v>
      </c>
      <c r="N3" s="13"/>
    </row>
    <row r="4" spans="2:13" ht="12.75">
      <c r="B4" s="1"/>
      <c r="I4" s="1"/>
      <c r="J4" s="1"/>
      <c r="K4" s="1"/>
      <c r="L4" s="1"/>
      <c r="M4" s="1"/>
    </row>
    <row r="5" spans="6:11" ht="33" customHeight="1">
      <c r="F5" s="2"/>
      <c r="G5" s="2"/>
      <c r="H5" s="2"/>
      <c r="J5" s="25" t="s">
        <v>10</v>
      </c>
      <c r="K5" s="14" t="s">
        <v>27</v>
      </c>
    </row>
    <row r="6" spans="1:14" ht="15" customHeight="1">
      <c r="A6" s="51" t="s">
        <v>1</v>
      </c>
      <c r="B6" s="49" t="s">
        <v>6</v>
      </c>
      <c r="C6" s="51" t="s">
        <v>12</v>
      </c>
      <c r="D6" s="46" t="s">
        <v>2</v>
      </c>
      <c r="E6" s="46" t="s">
        <v>3</v>
      </c>
      <c r="F6" s="53" t="s">
        <v>29</v>
      </c>
      <c r="G6" s="54"/>
      <c r="H6" s="51" t="s">
        <v>28</v>
      </c>
      <c r="I6" s="51" t="s">
        <v>7</v>
      </c>
      <c r="J6" s="49" t="s">
        <v>4</v>
      </c>
      <c r="K6" s="47" t="s">
        <v>5</v>
      </c>
      <c r="L6" s="42" t="s">
        <v>14</v>
      </c>
      <c r="M6" s="43"/>
      <c r="N6" s="44"/>
    </row>
    <row r="7" spans="1:14" ht="24.75" customHeight="1">
      <c r="A7" s="51"/>
      <c r="B7" s="49"/>
      <c r="C7" s="51"/>
      <c r="D7" s="46"/>
      <c r="E7" s="46"/>
      <c r="F7" s="55"/>
      <c r="G7" s="56"/>
      <c r="H7" s="51"/>
      <c r="I7" s="51"/>
      <c r="J7" s="49"/>
      <c r="K7" s="48"/>
      <c r="L7" s="17" t="s">
        <v>17</v>
      </c>
      <c r="M7" s="17" t="s">
        <v>16</v>
      </c>
      <c r="N7" s="17" t="s">
        <v>15</v>
      </c>
    </row>
    <row r="8" spans="1:14" ht="29.25" customHeight="1">
      <c r="A8" s="4"/>
      <c r="B8" s="5"/>
      <c r="C8" s="16"/>
      <c r="D8" s="15">
        <f aca="true" t="shared" si="0" ref="D8:D16">IF(C8="","",DATEDIF(C8,$M$3,"Y"))</f>
      </c>
      <c r="E8" s="5"/>
      <c r="G8" s="31"/>
      <c r="H8" s="29"/>
      <c r="I8" s="5"/>
      <c r="J8" s="6"/>
      <c r="K8" s="6"/>
      <c r="L8" s="18" t="str">
        <f>IF(LEN(J8)&gt;23,"×","○")</f>
        <v>○</v>
      </c>
      <c r="M8" s="18" t="str">
        <f aca="true" t="shared" si="1" ref="M8:M16">IF(J8="","○",IF(OR(RIGHT(J8,2)="考案",RIGHT(J8,2)="改良",RIGHT(J8,2)="改善")=TRUE,"○","×"))</f>
        <v>○</v>
      </c>
      <c r="N8" s="18" t="str">
        <f>IF(OR(COUNTIF(J8,"*　*")&gt;0,COUNTIF(J8,"* *")&gt;0,COUNTIF(J8,"*、*")&gt;0,COUNTIF(J8,"*。*")&gt;0,COUNTIF(J8,"*・*")&gt;0,COUNTIF(J8,"*（*")&gt;0,COUNTIF(J8,"*）*")&gt;0,COUNTIF(J8,"*「*")&gt;0,COUNTIF(J8,"*」*")&gt;0,COUNTIF(J8,"*(*")&gt;0,COUNTIF(J8,"*)*")&gt;0)=FALSE,"○","×")</f>
        <v>○</v>
      </c>
    </row>
    <row r="9" spans="1:14" ht="29.25" customHeight="1">
      <c r="A9" s="4"/>
      <c r="B9" s="5"/>
      <c r="C9" s="16"/>
      <c r="D9" s="15">
        <f t="shared" si="0"/>
      </c>
      <c r="E9" s="5"/>
      <c r="F9" s="30"/>
      <c r="G9" s="32"/>
      <c r="H9" s="6"/>
      <c r="I9" s="5"/>
      <c r="J9" s="6"/>
      <c r="K9" s="7"/>
      <c r="L9" s="18" t="str">
        <f aca="true" t="shared" si="2" ref="L9:L16">IF(LEN(J9)&gt;23,"×","○")</f>
        <v>○</v>
      </c>
      <c r="M9" s="18" t="str">
        <f t="shared" si="1"/>
        <v>○</v>
      </c>
      <c r="N9" s="18" t="str">
        <f aca="true" t="shared" si="3" ref="N9:N16">IF(OR(COUNTIF(A9,"*　*")&gt;0,COUNTIF(A9,"* *")&gt;0,COUNTIF(A9,"*、*")&gt;0,COUNTIF(A9,"*。*")&gt;0,COUNTIF(A9,"*・*")&gt;0,COUNTIF(A9,"*（*")&gt;0,COUNTIF(A9,"*）*")&gt;0,COUNTIF(A9,"*「*")&gt;0,COUNTIF(A9,"*」*")&gt;0,COUNTIF(A9,"*(*")&gt;0,COUNTIF(A9,"*)*")&gt;0)=FALSE,"○","×")</f>
        <v>○</v>
      </c>
    </row>
    <row r="10" spans="1:14" ht="29.25" customHeight="1">
      <c r="A10" s="4"/>
      <c r="B10" s="5"/>
      <c r="C10" s="16"/>
      <c r="D10" s="15">
        <f t="shared" si="0"/>
      </c>
      <c r="E10" s="5"/>
      <c r="F10" s="30"/>
      <c r="G10" s="32"/>
      <c r="H10" s="6"/>
      <c r="I10" s="5"/>
      <c r="J10" s="6"/>
      <c r="K10" s="6"/>
      <c r="L10" s="18" t="str">
        <f t="shared" si="2"/>
        <v>○</v>
      </c>
      <c r="M10" s="18" t="str">
        <f t="shared" si="1"/>
        <v>○</v>
      </c>
      <c r="N10" s="18" t="str">
        <f t="shared" si="3"/>
        <v>○</v>
      </c>
    </row>
    <row r="11" spans="1:14" ht="29.25" customHeight="1">
      <c r="A11" s="4"/>
      <c r="B11" s="5"/>
      <c r="C11" s="16"/>
      <c r="D11" s="15">
        <f t="shared" si="0"/>
      </c>
      <c r="E11" s="5"/>
      <c r="F11" s="30"/>
      <c r="G11" s="32"/>
      <c r="H11" s="6"/>
      <c r="I11" s="5"/>
      <c r="J11" s="6"/>
      <c r="K11" s="6"/>
      <c r="L11" s="18" t="str">
        <f t="shared" si="2"/>
        <v>○</v>
      </c>
      <c r="M11" s="18" t="str">
        <f t="shared" si="1"/>
        <v>○</v>
      </c>
      <c r="N11" s="18" t="str">
        <f t="shared" si="3"/>
        <v>○</v>
      </c>
    </row>
    <row r="12" spans="1:14" ht="29.25" customHeight="1">
      <c r="A12" s="4"/>
      <c r="B12" s="5"/>
      <c r="C12" s="16"/>
      <c r="D12" s="15">
        <f t="shared" si="0"/>
      </c>
      <c r="E12" s="5"/>
      <c r="F12" s="30"/>
      <c r="G12" s="32"/>
      <c r="H12" s="6"/>
      <c r="I12" s="5"/>
      <c r="J12" s="6"/>
      <c r="K12" s="6"/>
      <c r="L12" s="18" t="str">
        <f t="shared" si="2"/>
        <v>○</v>
      </c>
      <c r="M12" s="18" t="str">
        <f t="shared" si="1"/>
        <v>○</v>
      </c>
      <c r="N12" s="18" t="str">
        <f t="shared" si="3"/>
        <v>○</v>
      </c>
    </row>
    <row r="13" spans="1:14" ht="29.25" customHeight="1">
      <c r="A13" s="4"/>
      <c r="B13" s="5"/>
      <c r="C13" s="16"/>
      <c r="D13" s="15">
        <f t="shared" si="0"/>
      </c>
      <c r="E13" s="5"/>
      <c r="F13" s="30"/>
      <c r="G13" s="32"/>
      <c r="H13" s="6"/>
      <c r="I13" s="5"/>
      <c r="J13" s="6"/>
      <c r="K13" s="6"/>
      <c r="L13" s="18" t="str">
        <f t="shared" si="2"/>
        <v>○</v>
      </c>
      <c r="M13" s="18" t="str">
        <f t="shared" si="1"/>
        <v>○</v>
      </c>
      <c r="N13" s="18" t="str">
        <f t="shared" si="3"/>
        <v>○</v>
      </c>
    </row>
    <row r="14" spans="1:14" ht="29.25" customHeight="1">
      <c r="A14" s="4"/>
      <c r="B14" s="5"/>
      <c r="C14" s="16"/>
      <c r="D14" s="15">
        <f t="shared" si="0"/>
      </c>
      <c r="E14" s="5"/>
      <c r="F14" s="30"/>
      <c r="G14" s="32"/>
      <c r="H14" s="6"/>
      <c r="I14" s="5"/>
      <c r="J14" s="6"/>
      <c r="K14" s="6"/>
      <c r="L14" s="18" t="str">
        <f t="shared" si="2"/>
        <v>○</v>
      </c>
      <c r="M14" s="18" t="str">
        <f t="shared" si="1"/>
        <v>○</v>
      </c>
      <c r="N14" s="18" t="str">
        <f t="shared" si="3"/>
        <v>○</v>
      </c>
    </row>
    <row r="15" spans="1:14" ht="29.25" customHeight="1">
      <c r="A15" s="4"/>
      <c r="B15" s="5"/>
      <c r="C15" s="16"/>
      <c r="D15" s="15">
        <f t="shared" si="0"/>
      </c>
      <c r="E15" s="5"/>
      <c r="F15" s="30"/>
      <c r="G15" s="32"/>
      <c r="H15" s="6"/>
      <c r="I15" s="5"/>
      <c r="J15" s="6"/>
      <c r="K15" s="6"/>
      <c r="L15" s="18" t="str">
        <f t="shared" si="2"/>
        <v>○</v>
      </c>
      <c r="M15" s="18" t="str">
        <f t="shared" si="1"/>
        <v>○</v>
      </c>
      <c r="N15" s="18" t="str">
        <f t="shared" si="3"/>
        <v>○</v>
      </c>
    </row>
    <row r="16" spans="1:14" ht="29.25" customHeight="1">
      <c r="A16" s="4"/>
      <c r="B16" s="5"/>
      <c r="C16" s="16"/>
      <c r="D16" s="15">
        <f t="shared" si="0"/>
      </c>
      <c r="E16" s="5"/>
      <c r="F16" s="30"/>
      <c r="G16" s="32"/>
      <c r="H16" s="6"/>
      <c r="I16" s="5"/>
      <c r="J16" s="6"/>
      <c r="K16" s="6"/>
      <c r="L16" s="18" t="str">
        <f t="shared" si="2"/>
        <v>○</v>
      </c>
      <c r="M16" s="18" t="str">
        <f t="shared" si="1"/>
        <v>○</v>
      </c>
      <c r="N16" s="18" t="str">
        <f t="shared" si="3"/>
        <v>○</v>
      </c>
    </row>
    <row r="17" spans="1:11" ht="17.25" customHeight="1">
      <c r="A17" s="9"/>
      <c r="B17" s="10"/>
      <c r="C17" s="11"/>
      <c r="D17" s="11"/>
      <c r="E17" s="11"/>
      <c r="F17" s="10"/>
      <c r="G17" s="10"/>
      <c r="H17" s="10"/>
      <c r="I17" s="11"/>
      <c r="J17" s="11"/>
      <c r="K17" s="8"/>
    </row>
    <row r="18" spans="1:2" ht="17.25" customHeight="1">
      <c r="A18" s="26" t="s">
        <v>8</v>
      </c>
      <c r="B18" s="22"/>
    </row>
    <row r="19" spans="1:8" ht="17.25" customHeight="1">
      <c r="A19" s="27" t="s">
        <v>9</v>
      </c>
      <c r="B19" s="23"/>
      <c r="C19" s="12"/>
      <c r="D19" s="12"/>
      <c r="E19" s="12"/>
      <c r="F19" s="12"/>
      <c r="G19" s="12"/>
      <c r="H19" s="12"/>
    </row>
    <row r="20" spans="1:8" ht="17.25" customHeight="1">
      <c r="A20" s="27" t="s">
        <v>30</v>
      </c>
      <c r="B20" s="23"/>
      <c r="C20" s="12"/>
      <c r="D20" s="12"/>
      <c r="E20" s="12"/>
      <c r="F20" s="12"/>
      <c r="G20" s="12"/>
      <c r="H20" s="12"/>
    </row>
    <row r="21" spans="1:21" s="20" customFormat="1" ht="17.25" customHeight="1">
      <c r="A21" s="19" t="s">
        <v>18</v>
      </c>
      <c r="B21" s="19"/>
      <c r="D21" s="21"/>
      <c r="E21" s="21"/>
      <c r="J21" s="21"/>
      <c r="S21" s="21"/>
      <c r="T21" s="21"/>
      <c r="U21" s="21"/>
    </row>
    <row r="22" spans="1:21" s="20" customFormat="1" ht="17.25" customHeight="1">
      <c r="A22" s="24" t="s">
        <v>19</v>
      </c>
      <c r="B22" s="19"/>
      <c r="D22" s="21"/>
      <c r="E22" s="21"/>
      <c r="J22" s="21"/>
      <c r="S22" s="21"/>
      <c r="T22" s="21"/>
      <c r="U22" s="21"/>
    </row>
    <row r="23" spans="1:11" ht="17.25" customHeight="1">
      <c r="A23" s="52" t="s">
        <v>60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spans="1:11" ht="17.25" customHeight="1">
      <c r="A24" s="52" t="s">
        <v>61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</row>
    <row r="25" spans="1:2" ht="17.25" customHeight="1">
      <c r="A25" s="28" t="s">
        <v>21</v>
      </c>
      <c r="B25" s="22"/>
    </row>
    <row r="26" spans="1:2" ht="17.25" customHeight="1">
      <c r="A26" s="28" t="s">
        <v>22</v>
      </c>
      <c r="B26" s="22"/>
    </row>
    <row r="27" spans="1:2" ht="17.25" customHeight="1">
      <c r="A27" s="28" t="s">
        <v>20</v>
      </c>
      <c r="B27" s="22"/>
    </row>
    <row r="28" spans="1:2" ht="17.25" customHeight="1">
      <c r="A28" s="28" t="s">
        <v>31</v>
      </c>
      <c r="B28" s="22"/>
    </row>
    <row r="29" spans="1:2" ht="17.25" customHeight="1">
      <c r="A29" s="19" t="s">
        <v>23</v>
      </c>
      <c r="B29" s="22"/>
    </row>
    <row r="30" spans="1:2" ht="17.25" customHeight="1">
      <c r="A30" s="28" t="s">
        <v>32</v>
      </c>
      <c r="B30" s="22"/>
    </row>
    <row r="31" spans="1:2" ht="17.25" customHeight="1">
      <c r="A31" s="28" t="s">
        <v>24</v>
      </c>
      <c r="B31" s="22"/>
    </row>
    <row r="32" spans="1:2" ht="17.25" customHeight="1">
      <c r="A32" s="19" t="s">
        <v>59</v>
      </c>
      <c r="B32" s="22"/>
    </row>
    <row r="33" spans="1:21" s="20" customFormat="1" ht="17.25" customHeight="1">
      <c r="A33" s="19" t="s">
        <v>26</v>
      </c>
      <c r="B33" s="19"/>
      <c r="D33" s="21"/>
      <c r="E33" s="21"/>
      <c r="J33" s="21"/>
      <c r="S33" s="21"/>
      <c r="T33" s="21"/>
      <c r="U33" s="21"/>
    </row>
    <row r="34" spans="1:21" s="20" customFormat="1" ht="17.25" customHeight="1">
      <c r="A34" s="19" t="s">
        <v>25</v>
      </c>
      <c r="B34" s="19"/>
      <c r="D34" s="21"/>
      <c r="E34" s="21"/>
      <c r="J34" s="21"/>
      <c r="S34" s="21"/>
      <c r="T34" s="21"/>
      <c r="U34" s="21"/>
    </row>
    <row r="35" spans="1:21" s="20" customFormat="1" ht="17.25" customHeight="1">
      <c r="A35" s="28" t="s">
        <v>13</v>
      </c>
      <c r="B35" s="19"/>
      <c r="D35" s="21"/>
      <c r="E35" s="21"/>
      <c r="J35" s="21"/>
      <c r="S35" s="21"/>
      <c r="T35" s="21"/>
      <c r="U35" s="21"/>
    </row>
    <row r="36" spans="1:11" ht="17.25" customHeight="1">
      <c r="A36" s="50" t="s">
        <v>62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4:5" s="12" customFormat="1" ht="15" customHeight="1">
      <c r="D37" s="1"/>
      <c r="E37" s="1"/>
    </row>
    <row r="38" ht="19.5"/>
    <row r="39" ht="19.5"/>
    <row r="40" ht="19.5"/>
    <row r="41" ht="19.5"/>
    <row r="42" ht="19.5"/>
    <row r="43" ht="19.5"/>
    <row r="44" ht="19.5"/>
    <row r="45" ht="19.5"/>
    <row r="46" ht="19.5"/>
    <row r="47" ht="19.5"/>
    <row r="48" ht="19.5"/>
    <row r="49" ht="19.5"/>
    <row r="50" ht="19.5"/>
    <row r="51" ht="19.5"/>
    <row r="52" ht="19.5"/>
    <row r="53" ht="19.5"/>
    <row r="54" ht="19.5"/>
    <row r="55" ht="19.5"/>
    <row r="56" ht="19.5"/>
    <row r="57" ht="19.5"/>
    <row r="58" ht="19.5"/>
    <row r="59" ht="19.5"/>
    <row r="60" ht="19.5"/>
    <row r="61" ht="19.5"/>
    <row r="62" ht="19.5"/>
    <row r="63" ht="19.5"/>
    <row r="64" ht="19.5"/>
    <row r="65" ht="19.5"/>
    <row r="66" ht="19.5"/>
    <row r="67" ht="19.5"/>
    <row r="68" ht="19.5"/>
    <row r="69" ht="19.5"/>
    <row r="70" ht="19.5"/>
    <row r="71" ht="19.5"/>
    <row r="72" ht="19.5"/>
    <row r="73" ht="19.5"/>
    <row r="74" ht="19.5"/>
    <row r="75" ht="19.5"/>
  </sheetData>
  <sheetProtection formatCells="0" formatColumns="0" formatRows="0" insertColumns="0" insertRows="0" insertHyperlinks="0" deleteColumns="0" deleteRows="0" sort="0" autoFilter="0" pivotTables="0"/>
  <mergeCells count="15">
    <mergeCell ref="A36:K36"/>
    <mergeCell ref="I6:I7"/>
    <mergeCell ref="H6:H7"/>
    <mergeCell ref="A23:K23"/>
    <mergeCell ref="A24:K24"/>
    <mergeCell ref="F6:G7"/>
    <mergeCell ref="B6:B7"/>
    <mergeCell ref="A6:A7"/>
    <mergeCell ref="C6:C7"/>
    <mergeCell ref="L6:N6"/>
    <mergeCell ref="A3:K3"/>
    <mergeCell ref="D6:D7"/>
    <mergeCell ref="E6:E7"/>
    <mergeCell ref="K6:K7"/>
    <mergeCell ref="J6:J7"/>
  </mergeCells>
  <conditionalFormatting sqref="J8:J16">
    <cfRule type="expression" priority="1" dxfId="2" stopIfTrue="1">
      <formula>COUNTIF(L8:N8,"×")&gt;0</formula>
    </cfRule>
  </conditionalFormatting>
  <dataValidations count="2">
    <dataValidation type="list" allowBlank="1" showInputMessage="1" showErrorMessage="1" sqref="F17:H17">
      <formula1>一覧表!#REF!</formula1>
    </dataValidation>
    <dataValidation type="list" allowBlank="1" showInputMessage="1" showErrorMessage="1" sqref="I8:I16">
      <formula1>"機械,電気電子,化学,繊維,金属,建設,農林水産,情報工学,生物,環境,その他"</formula1>
    </dataValidation>
  </dataValidations>
  <printOptions horizontalCentered="1"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view="pageBreakPreview" zoomScale="80" zoomScaleNormal="80" zoomScaleSheetLayoutView="80" zoomScalePageLayoutView="0" workbookViewId="0" topLeftCell="A1">
      <selection activeCell="F12" sqref="F12"/>
    </sheetView>
  </sheetViews>
  <sheetFormatPr defaultColWidth="9.140625" defaultRowHeight="15"/>
  <cols>
    <col min="1" max="1" width="7.8515625" style="1" customWidth="1"/>
    <col min="2" max="2" width="20.57421875" style="2" customWidth="1"/>
    <col min="3" max="3" width="10.7109375" style="2" customWidth="1"/>
    <col min="4" max="4" width="4.7109375" style="2" customWidth="1"/>
    <col min="5" max="5" width="5.421875" style="2" customWidth="1"/>
    <col min="6" max="6" width="30.57421875" style="1" customWidth="1"/>
    <col min="7" max="7" width="15.57421875" style="1" customWidth="1"/>
    <col min="8" max="8" width="13.57421875" style="1" customWidth="1"/>
    <col min="9" max="9" width="8.8515625" style="2" customWidth="1"/>
    <col min="10" max="10" width="38.00390625" style="2" customWidth="1"/>
    <col min="11" max="11" width="28.57421875" style="2" customWidth="1"/>
    <col min="12" max="16384" width="9.00390625" style="2" customWidth="1"/>
  </cols>
  <sheetData>
    <row r="1" ht="12">
      <c r="K1" s="3" t="s">
        <v>11</v>
      </c>
    </row>
    <row r="2" ht="12">
      <c r="J2" s="3"/>
    </row>
    <row r="3" spans="1:13" ht="18.7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M3" s="13">
        <v>45017</v>
      </c>
    </row>
    <row r="4" spans="2:11" ht="12">
      <c r="B4" s="1"/>
      <c r="I4" s="1"/>
      <c r="J4" s="1"/>
      <c r="K4" s="1"/>
    </row>
    <row r="5" spans="6:11" ht="33" customHeight="1">
      <c r="F5" s="2"/>
      <c r="G5" s="2"/>
      <c r="H5" s="2"/>
      <c r="J5" s="25" t="s">
        <v>10</v>
      </c>
      <c r="K5" s="14" t="s">
        <v>27</v>
      </c>
    </row>
    <row r="6" spans="1:11" ht="15" customHeight="1">
      <c r="A6" s="51" t="s">
        <v>1</v>
      </c>
      <c r="B6" s="49" t="s">
        <v>6</v>
      </c>
      <c r="C6" s="51" t="s">
        <v>12</v>
      </c>
      <c r="D6" s="46" t="s">
        <v>2</v>
      </c>
      <c r="E6" s="46" t="s">
        <v>3</v>
      </c>
      <c r="F6" s="53" t="s">
        <v>29</v>
      </c>
      <c r="G6" s="54"/>
      <c r="H6" s="51" t="s">
        <v>28</v>
      </c>
      <c r="I6" s="51" t="s">
        <v>7</v>
      </c>
      <c r="J6" s="49" t="s">
        <v>4</v>
      </c>
      <c r="K6" s="47" t="s">
        <v>5</v>
      </c>
    </row>
    <row r="7" spans="1:11" ht="24.75" customHeight="1">
      <c r="A7" s="51"/>
      <c r="B7" s="49"/>
      <c r="C7" s="51"/>
      <c r="D7" s="46"/>
      <c r="E7" s="46"/>
      <c r="F7" s="55"/>
      <c r="G7" s="56"/>
      <c r="H7" s="51"/>
      <c r="I7" s="51"/>
      <c r="J7" s="49"/>
      <c r="K7" s="48"/>
    </row>
    <row r="8" spans="1:11" ht="29.25" customHeight="1">
      <c r="A8" s="33">
        <v>1</v>
      </c>
      <c r="B8" s="34" t="s">
        <v>33</v>
      </c>
      <c r="C8" s="35">
        <v>25693</v>
      </c>
      <c r="D8" s="36">
        <f>IF(C8="","",DATEDIF(C8,$M$3,"Y"))</f>
        <v>52</v>
      </c>
      <c r="E8" s="34" t="s">
        <v>34</v>
      </c>
      <c r="F8" s="37" t="s">
        <v>35</v>
      </c>
      <c r="G8" s="38" t="s">
        <v>36</v>
      </c>
      <c r="H8" s="39" t="s">
        <v>37</v>
      </c>
      <c r="I8" s="40" t="s">
        <v>38</v>
      </c>
      <c r="J8" s="39" t="s">
        <v>39</v>
      </c>
      <c r="K8" s="39" t="s">
        <v>40</v>
      </c>
    </row>
    <row r="9" spans="1:11" ht="29.25" customHeight="1">
      <c r="A9" s="33">
        <v>4</v>
      </c>
      <c r="B9" s="34" t="s">
        <v>41</v>
      </c>
      <c r="C9" s="35">
        <v>23743</v>
      </c>
      <c r="D9" s="36">
        <f>IF(C9="","",DATEDIF(C9,$M$3,"Y"))</f>
        <v>58</v>
      </c>
      <c r="E9" s="34" t="s">
        <v>42</v>
      </c>
      <c r="F9" s="37" t="s">
        <v>35</v>
      </c>
      <c r="G9" s="38" t="s">
        <v>43</v>
      </c>
      <c r="H9" s="39" t="s">
        <v>44</v>
      </c>
      <c r="I9" s="40" t="s">
        <v>45</v>
      </c>
      <c r="J9" s="39" t="s">
        <v>46</v>
      </c>
      <c r="K9" s="41" t="s">
        <v>47</v>
      </c>
    </row>
    <row r="10" spans="1:11" ht="29.25" customHeight="1">
      <c r="A10" s="33">
        <v>4</v>
      </c>
      <c r="B10" s="34" t="s">
        <v>48</v>
      </c>
      <c r="C10" s="35">
        <v>28595</v>
      </c>
      <c r="D10" s="36">
        <f>IF(C10="","",DATEDIF(C10,$M$3,"Y"))</f>
        <v>44</v>
      </c>
      <c r="E10" s="34" t="s">
        <v>49</v>
      </c>
      <c r="F10" s="37" t="s">
        <v>35</v>
      </c>
      <c r="G10" s="38" t="s">
        <v>43</v>
      </c>
      <c r="H10" s="39" t="s">
        <v>50</v>
      </c>
      <c r="I10" s="40" t="s">
        <v>45</v>
      </c>
      <c r="J10" s="39" t="s">
        <v>46</v>
      </c>
      <c r="K10" s="41" t="s">
        <v>47</v>
      </c>
    </row>
    <row r="11" spans="1:11" ht="29.25" customHeight="1">
      <c r="A11" s="33">
        <v>2</v>
      </c>
      <c r="B11" s="34" t="s">
        <v>51</v>
      </c>
      <c r="C11" s="35">
        <v>31279</v>
      </c>
      <c r="D11" s="36">
        <f>IF(C11="","",DATEDIF(C11,$M$3,"Y"))</f>
        <v>37</v>
      </c>
      <c r="E11" s="34" t="s">
        <v>49</v>
      </c>
      <c r="F11" s="37" t="s">
        <v>52</v>
      </c>
      <c r="G11" s="38" t="s">
        <v>53</v>
      </c>
      <c r="H11" s="39" t="s">
        <v>54</v>
      </c>
      <c r="I11" s="40" t="s">
        <v>38</v>
      </c>
      <c r="J11" s="39" t="s">
        <v>55</v>
      </c>
      <c r="K11" s="39"/>
    </row>
    <row r="12" spans="1:11" ht="29.25" customHeight="1">
      <c r="A12" s="33">
        <v>5</v>
      </c>
      <c r="B12" s="34" t="s">
        <v>56</v>
      </c>
      <c r="C12" s="35">
        <v>25912</v>
      </c>
      <c r="D12" s="36">
        <f>IF(C12="","",DATEDIF(C12,$M$3,"Y"))</f>
        <v>52</v>
      </c>
      <c r="E12" s="34" t="s">
        <v>49</v>
      </c>
      <c r="F12" s="37" t="s">
        <v>52</v>
      </c>
      <c r="G12" s="38" t="s">
        <v>53</v>
      </c>
      <c r="H12" s="39" t="s">
        <v>57</v>
      </c>
      <c r="I12" s="40" t="s">
        <v>38</v>
      </c>
      <c r="J12" s="39" t="s">
        <v>58</v>
      </c>
      <c r="K12" s="39"/>
    </row>
    <row r="13" spans="1:11" ht="29.25" customHeight="1">
      <c r="A13" s="4"/>
      <c r="B13" s="5"/>
      <c r="C13" s="16"/>
      <c r="D13" s="15">
        <f>IF(C13="","",DATEDIF(C13,#REF!,"Y"))</f>
      </c>
      <c r="E13" s="5"/>
      <c r="F13" s="30"/>
      <c r="G13" s="32"/>
      <c r="H13" s="6"/>
      <c r="I13" s="5"/>
      <c r="J13" s="6"/>
      <c r="K13" s="6"/>
    </row>
    <row r="14" spans="1:11" ht="29.25" customHeight="1">
      <c r="A14" s="4"/>
      <c r="B14" s="5"/>
      <c r="C14" s="16"/>
      <c r="D14" s="15">
        <f>IF(C14="","",DATEDIF(C14,#REF!,"Y"))</f>
      </c>
      <c r="E14" s="5"/>
      <c r="F14" s="30"/>
      <c r="G14" s="32"/>
      <c r="H14" s="6"/>
      <c r="I14" s="5"/>
      <c r="J14" s="6"/>
      <c r="K14" s="6"/>
    </row>
    <row r="15" spans="1:11" ht="29.25" customHeight="1">
      <c r="A15" s="4"/>
      <c r="B15" s="5"/>
      <c r="C15" s="16"/>
      <c r="D15" s="15">
        <f>IF(C15="","",DATEDIF(C15,#REF!,"Y"))</f>
      </c>
      <c r="E15" s="5"/>
      <c r="F15" s="30"/>
      <c r="G15" s="32"/>
      <c r="H15" s="6"/>
      <c r="I15" s="5"/>
      <c r="J15" s="6"/>
      <c r="K15" s="6"/>
    </row>
    <row r="16" spans="1:11" ht="29.25" customHeight="1">
      <c r="A16" s="4"/>
      <c r="B16" s="5"/>
      <c r="C16" s="16"/>
      <c r="D16" s="15">
        <f>IF(C16="","",DATEDIF(C16,#REF!,"Y"))</f>
      </c>
      <c r="E16" s="5"/>
      <c r="F16" s="30"/>
      <c r="G16" s="32"/>
      <c r="H16" s="6"/>
      <c r="I16" s="5"/>
      <c r="J16" s="6"/>
      <c r="K16" s="6"/>
    </row>
    <row r="17" spans="1:11" ht="17.25" customHeight="1">
      <c r="A17" s="9"/>
      <c r="B17" s="10"/>
      <c r="C17" s="11"/>
      <c r="D17" s="11"/>
      <c r="E17" s="11"/>
      <c r="F17" s="10"/>
      <c r="G17" s="10"/>
      <c r="H17" s="10"/>
      <c r="I17" s="11"/>
      <c r="J17" s="11"/>
      <c r="K17" s="8"/>
    </row>
    <row r="18" spans="1:2" ht="17.25" customHeight="1">
      <c r="A18" s="26" t="s">
        <v>8</v>
      </c>
      <c r="B18" s="22"/>
    </row>
    <row r="19" spans="1:8" ht="17.25" customHeight="1">
      <c r="A19" s="27" t="s">
        <v>9</v>
      </c>
      <c r="B19" s="23"/>
      <c r="C19" s="12"/>
      <c r="D19" s="12"/>
      <c r="E19" s="12"/>
      <c r="F19" s="12"/>
      <c r="G19" s="12"/>
      <c r="H19" s="12"/>
    </row>
    <row r="20" spans="1:8" ht="17.25" customHeight="1">
      <c r="A20" s="27" t="s">
        <v>30</v>
      </c>
      <c r="B20" s="23"/>
      <c r="C20" s="12"/>
      <c r="D20" s="12"/>
      <c r="E20" s="12"/>
      <c r="F20" s="12"/>
      <c r="G20" s="12"/>
      <c r="H20" s="12"/>
    </row>
    <row r="21" spans="1:21" s="20" customFormat="1" ht="17.25" customHeight="1">
      <c r="A21" s="19" t="s">
        <v>18</v>
      </c>
      <c r="B21" s="19"/>
      <c r="D21" s="21"/>
      <c r="E21" s="21"/>
      <c r="J21" s="21"/>
      <c r="S21" s="21"/>
      <c r="T21" s="21"/>
      <c r="U21" s="21"/>
    </row>
    <row r="22" spans="1:21" s="20" customFormat="1" ht="17.25" customHeight="1">
      <c r="A22" s="24" t="s">
        <v>19</v>
      </c>
      <c r="B22" s="19"/>
      <c r="D22" s="21"/>
      <c r="E22" s="21"/>
      <c r="J22" s="21"/>
      <c r="S22" s="21"/>
      <c r="T22" s="21"/>
      <c r="U22" s="21"/>
    </row>
    <row r="23" spans="1:11" ht="17.25" customHeight="1">
      <c r="A23" s="52" t="s">
        <v>60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spans="1:11" ht="17.25" customHeight="1">
      <c r="A24" s="52" t="s">
        <v>61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</row>
    <row r="25" spans="1:2" ht="17.25" customHeight="1">
      <c r="A25" s="28" t="s">
        <v>21</v>
      </c>
      <c r="B25" s="22"/>
    </row>
    <row r="26" spans="1:2" ht="17.25" customHeight="1">
      <c r="A26" s="28" t="s">
        <v>22</v>
      </c>
      <c r="B26" s="22"/>
    </row>
    <row r="27" spans="1:2" ht="17.25" customHeight="1">
      <c r="A27" s="28" t="s">
        <v>20</v>
      </c>
      <c r="B27" s="22"/>
    </row>
    <row r="28" spans="1:2" ht="17.25" customHeight="1">
      <c r="A28" s="28" t="s">
        <v>31</v>
      </c>
      <c r="B28" s="22"/>
    </row>
    <row r="29" spans="1:2" ht="17.25" customHeight="1">
      <c r="A29" s="19" t="s">
        <v>23</v>
      </c>
      <c r="B29" s="22"/>
    </row>
    <row r="30" spans="1:2" ht="17.25" customHeight="1">
      <c r="A30" s="28" t="s">
        <v>32</v>
      </c>
      <c r="B30" s="22"/>
    </row>
    <row r="31" spans="1:2" ht="17.25" customHeight="1">
      <c r="A31" s="28" t="s">
        <v>24</v>
      </c>
      <c r="B31" s="22"/>
    </row>
    <row r="32" spans="1:2" ht="17.25" customHeight="1">
      <c r="A32" s="19" t="s">
        <v>59</v>
      </c>
      <c r="B32" s="22"/>
    </row>
    <row r="33" spans="1:21" s="20" customFormat="1" ht="17.25" customHeight="1">
      <c r="A33" s="19" t="s">
        <v>26</v>
      </c>
      <c r="B33" s="19"/>
      <c r="D33" s="21"/>
      <c r="E33" s="21"/>
      <c r="J33" s="21"/>
      <c r="S33" s="21"/>
      <c r="T33" s="21"/>
      <c r="U33" s="21"/>
    </row>
    <row r="34" spans="1:21" s="20" customFormat="1" ht="17.25" customHeight="1">
      <c r="A34" s="19" t="s">
        <v>25</v>
      </c>
      <c r="B34" s="19"/>
      <c r="D34" s="21"/>
      <c r="E34" s="21"/>
      <c r="J34" s="21"/>
      <c r="S34" s="21"/>
      <c r="T34" s="21"/>
      <c r="U34" s="21"/>
    </row>
    <row r="35" spans="1:21" s="20" customFormat="1" ht="17.25" customHeight="1">
      <c r="A35" s="28" t="s">
        <v>13</v>
      </c>
      <c r="B35" s="19"/>
      <c r="D35" s="21"/>
      <c r="E35" s="21"/>
      <c r="J35" s="21"/>
      <c r="S35" s="21"/>
      <c r="T35" s="21"/>
      <c r="U35" s="21"/>
    </row>
    <row r="36" spans="1:11" ht="17.25" customHeight="1">
      <c r="A36" s="50" t="s">
        <v>62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ht="19.5"/>
    <row r="38" ht="19.5"/>
    <row r="39" ht="19.5"/>
    <row r="40" ht="19.5"/>
    <row r="41" ht="19.5"/>
    <row r="42" ht="19.5"/>
    <row r="43" ht="19.5"/>
    <row r="44" ht="19.5"/>
    <row r="45" ht="19.5"/>
    <row r="46" ht="19.5"/>
    <row r="47" ht="19.5"/>
    <row r="48" ht="19.5"/>
    <row r="49" ht="19.5"/>
    <row r="50" ht="19.5"/>
    <row r="51" ht="19.5"/>
    <row r="52" ht="19.5"/>
    <row r="53" ht="19.5"/>
    <row r="54" ht="19.5"/>
    <row r="55" ht="19.5"/>
    <row r="56" ht="19.5"/>
    <row r="57" ht="19.5"/>
    <row r="58" ht="19.5"/>
    <row r="59" ht="19.5"/>
    <row r="60" ht="19.5"/>
    <row r="61" ht="19.5"/>
    <row r="62" ht="19.5"/>
    <row r="63" ht="19.5"/>
    <row r="64" ht="19.5"/>
    <row r="65" ht="19.5"/>
    <row r="66" ht="19.5"/>
    <row r="67" ht="19.5"/>
    <row r="68" ht="19.5"/>
    <row r="69" ht="19.5"/>
    <row r="70" ht="19.5"/>
    <row r="71" ht="19.5"/>
    <row r="72" ht="19.5"/>
    <row r="73" ht="19.5"/>
    <row r="74" ht="19.5"/>
  </sheetData>
  <sheetProtection/>
  <mergeCells count="14">
    <mergeCell ref="I6:I7"/>
    <mergeCell ref="A23:K23"/>
    <mergeCell ref="A24:K24"/>
    <mergeCell ref="A36:K36"/>
    <mergeCell ref="J6:J7"/>
    <mergeCell ref="K6:K7"/>
    <mergeCell ref="A3:K3"/>
    <mergeCell ref="A6:A7"/>
    <mergeCell ref="B6:B7"/>
    <mergeCell ref="C6:C7"/>
    <mergeCell ref="D6:D7"/>
    <mergeCell ref="E6:E7"/>
    <mergeCell ref="F6:G7"/>
    <mergeCell ref="H6:H7"/>
  </mergeCells>
  <conditionalFormatting sqref="J8:J16">
    <cfRule type="expression" priority="2" dxfId="2" stopIfTrue="1">
      <formula>COUNTIF(記入例!#REF!,"×")&gt;0</formula>
    </cfRule>
  </conditionalFormatting>
  <dataValidations count="2">
    <dataValidation type="list" allowBlank="1" showInputMessage="1" showErrorMessage="1" sqref="I8:I16">
      <formula1>"機械,電気電子,化学,繊維,金属,建設,農林水産,情報工学,生物,環境,その他"</formula1>
    </dataValidation>
    <dataValidation type="list" allowBlank="1" showInputMessage="1" showErrorMessage="1" sqref="F17:H17">
      <formula1>記入例!#REF!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2021-05-27T05:50:40Z</dcterms:created>
  <dcterms:modified xsi:type="dcterms:W3CDTF">2022-06-03T01:51:39Z</dcterms:modified>
  <cp:category/>
  <cp:version/>
  <cp:contentType/>
  <cp:contentStatus/>
</cp:coreProperties>
</file>