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<sst xmlns="http://schemas.openxmlformats.org/spreadsheetml/2006/main" count="42" uniqueCount="29">
  <si>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総数</t>
  </si>
  <si>
    <t>不詳</t>
  </si>
  <si>
    <t>20～
24歳</t>
  </si>
  <si>
    <t>25～
29歳</t>
  </si>
  <si>
    <t>30～
34歳</t>
  </si>
  <si>
    <t>35～
39歳</t>
  </si>
  <si>
    <t>40～
44歳</t>
  </si>
  <si>
    <t>45～
49歳</t>
  </si>
  <si>
    <t>50歳
以上</t>
  </si>
  <si>
    <t>年齢階級・事由・妊娠期間別</t>
  </si>
  <si>
    <t>妊娠総数・事由</t>
  </si>
  <si>
    <t>第１号該当</t>
  </si>
  <si>
    <t>第２号該当</t>
  </si>
  <si>
    <t>妊娠満７週以前</t>
  </si>
  <si>
    <t>満８週～満11週</t>
  </si>
  <si>
    <t>満12週～満15週</t>
  </si>
  <si>
    <t>満16週～満19週</t>
  </si>
  <si>
    <t>15歳
未満</t>
  </si>
  <si>
    <t>15歳</t>
  </si>
  <si>
    <t>16歳</t>
  </si>
  <si>
    <t>17歳</t>
  </si>
  <si>
    <t>18歳</t>
  </si>
  <si>
    <t>19歳</t>
  </si>
  <si>
    <t>資料　厚生労働省「衛生行政報告例」</t>
  </si>
  <si>
    <t>注　　名古屋市及び中核市を含む。</t>
  </si>
  <si>
    <t>　第９表　人工妊娠中絶件数</t>
  </si>
  <si>
    <t>週　　数　・　不　　詳</t>
  </si>
  <si>
    <t>満20週・満21週</t>
  </si>
  <si>
    <t>平成21年度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</si>
</sst>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#,##0_);[Red]\(#,##0\)"/>
  </numFmts>
  <fonts count="26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51" applyFont="1" applyBorder="1" applyAlignment="1">
      <alignment horizontal="distributed" vertical="center"/>
    </xf>
    <xf numFmtId="49" fontId="8" fillId="0" borderId="0" xfId="51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51" applyNumberFormat="1" applyFont="1" applyBorder="1" applyAlignment="1">
      <alignment horizontal="center" vertical="center"/>
    </xf>
    <xf numFmtId="176" fontId="6" fillId="0" borderId="11" xfId="51" applyFont="1" applyBorder="1" applyAlignment="1">
      <alignment horizontal="center" vertical="center"/>
    </xf>
    <xf numFmtId="176" fontId="6" fillId="0" borderId="11" xfId="5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51" applyFont="1" applyBorder="1" applyAlignment="1">
      <alignment horizontal="center" vertical="center"/>
    </xf>
    <xf numFmtId="176" fontId="6" fillId="0" borderId="0" xfId="5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0" xfId="51" applyNumberFormat="1" applyFont="1" applyBorder="1" applyAlignment="1">
      <alignment horizontal="distributed" vertical="center"/>
    </xf>
    <xf numFmtId="176" fontId="6" fillId="0" borderId="0" xfId="51" applyNumberFormat="1" applyFont="1" applyBorder="1" applyAlignment="1">
      <alignment horizontal="right" vertical="center"/>
    </xf>
    <xf numFmtId="49" fontId="6" fillId="0" borderId="0" xfId="51" applyNumberFormat="1" applyFont="1" applyBorder="1" applyAlignment="1">
      <alignment horizontal="distributed" vertical="center" textRotation="255"/>
    </xf>
    <xf numFmtId="49" fontId="6" fillId="0" borderId="0" xfId="51" applyNumberFormat="1" applyFont="1" applyBorder="1" applyAlignment="1">
      <alignment horizontal="distributed" vertical="center"/>
    </xf>
    <xf numFmtId="176" fontId="6" fillId="0" borderId="14" xfId="51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49" fontId="6" fillId="0" borderId="15" xfId="51" applyNumberFormat="1" applyFont="1" applyBorder="1" applyAlignment="1">
      <alignment horizontal="distributed" vertical="center" textRotation="255"/>
    </xf>
    <xf numFmtId="49" fontId="6" fillId="0" borderId="15" xfId="51" applyNumberFormat="1" applyFont="1" applyBorder="1" applyAlignment="1">
      <alignment horizontal="distributed" vertical="center"/>
    </xf>
    <xf numFmtId="49" fontId="6" fillId="0" borderId="15" xfId="51" applyNumberFormat="1" applyFont="1" applyBorder="1" applyAlignment="1">
      <alignment horizontal="distributed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15" xfId="51" applyNumberFormat="1" applyFont="1" applyBorder="1" applyAlignment="1">
      <alignment horizontal="right"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17" xfId="51" applyNumberFormat="1" applyFont="1" applyFill="1" applyBorder="1" applyAlignment="1">
      <alignment horizontal="distributed" vertical="center"/>
    </xf>
    <xf numFmtId="176" fontId="6" fillId="0" borderId="0" xfId="5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 textRotation="255"/>
    </xf>
    <xf numFmtId="49" fontId="6" fillId="0" borderId="0" xfId="51" applyNumberFormat="1" applyFont="1" applyFill="1" applyBorder="1" applyAlignment="1">
      <alignment horizontal="distributed" vertical="center"/>
    </xf>
    <xf numFmtId="176" fontId="6" fillId="0" borderId="14" xfId="51" applyNumberFormat="1" applyFont="1" applyFill="1" applyBorder="1" applyAlignment="1">
      <alignment horizontal="right" vertical="center"/>
    </xf>
    <xf numFmtId="49" fontId="6" fillId="0" borderId="0" xfId="51" applyNumberFormat="1" applyFont="1" applyFill="1" applyBorder="1" applyAlignment="1">
      <alignment vertical="top"/>
    </xf>
    <xf numFmtId="49" fontId="6" fillId="0" borderId="0" xfId="51" applyNumberFormat="1" applyFont="1" applyFill="1" applyBorder="1" applyAlignment="1">
      <alignment vertical="center" shrinkToFit="1"/>
    </xf>
    <xf numFmtId="176" fontId="6" fillId="0" borderId="0" xfId="0" applyNumberFormat="1" applyFont="1" applyFill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6" fillId="0" borderId="0" xfId="51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6" sqref="E6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13.625" style="1" customWidth="1"/>
    <col min="4" max="4" width="0.74609375" style="1" customWidth="1"/>
    <col min="5" max="5" width="7.875" style="1" customWidth="1"/>
    <col min="6" max="19" width="7.125" style="1" customWidth="1"/>
    <col min="20" max="16384" width="9.00390625" style="1" customWidth="1"/>
  </cols>
  <sheetData>
    <row r="1" spans="1:20" ht="18.75">
      <c r="A1" s="4"/>
      <c r="B1" s="4"/>
      <c r="C1" s="5"/>
      <c r="D1" s="6"/>
      <c r="E1" s="7" t="s">
        <v>25</v>
      </c>
      <c r="F1" s="5"/>
      <c r="G1" s="5"/>
      <c r="H1" s="5"/>
      <c r="I1" s="5"/>
      <c r="J1" s="5"/>
      <c r="K1" s="5"/>
      <c r="L1" s="8" t="s">
        <v>9</v>
      </c>
      <c r="M1" s="5"/>
      <c r="N1" s="5"/>
      <c r="O1" s="5"/>
      <c r="P1" s="5"/>
      <c r="Q1" s="5"/>
      <c r="R1" s="5"/>
      <c r="S1" s="5"/>
      <c r="T1" s="5"/>
    </row>
    <row r="2" spans="1:20" ht="12" customHeight="1">
      <c r="A2" s="4"/>
      <c r="B2" s="4"/>
      <c r="C2" s="6"/>
      <c r="D2" s="6"/>
      <c r="E2" s="9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/>
      <c r="B3" s="6"/>
      <c r="C3" s="6"/>
      <c r="D3" s="6"/>
      <c r="E3" s="9"/>
      <c r="F3" s="9"/>
      <c r="G3" s="5"/>
      <c r="H3" s="5"/>
      <c r="I3" s="5"/>
      <c r="J3" s="5"/>
      <c r="K3" s="5"/>
      <c r="L3" s="5"/>
      <c r="M3" s="2"/>
      <c r="N3" s="5"/>
      <c r="O3" s="5"/>
      <c r="P3" s="5"/>
      <c r="Q3" s="5"/>
      <c r="R3" s="5"/>
      <c r="S3" s="2" t="s">
        <v>28</v>
      </c>
      <c r="T3" s="5"/>
    </row>
    <row r="4" spans="1:20" ht="30" customHeight="1">
      <c r="A4" s="43" t="s">
        <v>10</v>
      </c>
      <c r="B4" s="43"/>
      <c r="C4" s="43"/>
      <c r="D4" s="44"/>
      <c r="E4" s="10" t="s">
        <v>0</v>
      </c>
      <c r="F4" s="11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2" t="s">
        <v>2</v>
      </c>
      <c r="M4" s="12" t="s">
        <v>3</v>
      </c>
      <c r="N4" s="12" t="s">
        <v>4</v>
      </c>
      <c r="O4" s="12" t="s">
        <v>5</v>
      </c>
      <c r="P4" s="12" t="s">
        <v>6</v>
      </c>
      <c r="Q4" s="12" t="s">
        <v>7</v>
      </c>
      <c r="R4" s="12" t="s">
        <v>8</v>
      </c>
      <c r="S4" s="13" t="s">
        <v>1</v>
      </c>
      <c r="T4" s="5"/>
    </row>
    <row r="5" spans="1:20" ht="10.5" customHeight="1">
      <c r="A5" s="3"/>
      <c r="B5" s="3"/>
      <c r="C5" s="3"/>
      <c r="D5" s="14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5"/>
    </row>
    <row r="6" spans="1:20" s="34" customFormat="1" ht="22.5" customHeight="1">
      <c r="A6" s="41" t="s">
        <v>0</v>
      </c>
      <c r="B6" s="45"/>
      <c r="C6" s="45"/>
      <c r="D6" s="31"/>
      <c r="E6" s="32">
        <v>11481</v>
      </c>
      <c r="F6" s="32">
        <v>29</v>
      </c>
      <c r="G6" s="32">
        <v>64</v>
      </c>
      <c r="H6" s="32">
        <v>195</v>
      </c>
      <c r="I6" s="32">
        <v>251</v>
      </c>
      <c r="J6" s="32">
        <v>328</v>
      </c>
      <c r="K6" s="32">
        <v>381</v>
      </c>
      <c r="L6" s="32">
        <v>2518</v>
      </c>
      <c r="M6" s="32">
        <v>2296</v>
      </c>
      <c r="N6" s="32">
        <v>2306</v>
      </c>
      <c r="O6" s="32">
        <v>2075</v>
      </c>
      <c r="P6" s="32">
        <v>973</v>
      </c>
      <c r="Q6" s="32">
        <v>65</v>
      </c>
      <c r="R6" s="32">
        <v>0</v>
      </c>
      <c r="S6" s="32">
        <f>SUM(S7:S8)</f>
        <v>0</v>
      </c>
      <c r="T6" s="33"/>
    </row>
    <row r="7" spans="1:20" s="34" customFormat="1" ht="22.5" customHeight="1">
      <c r="A7" s="35"/>
      <c r="B7" s="46" t="s">
        <v>11</v>
      </c>
      <c r="C7" s="45"/>
      <c r="D7" s="30"/>
      <c r="E7" s="37">
        <v>11464</v>
      </c>
      <c r="F7" s="32">
        <v>29</v>
      </c>
      <c r="G7" s="32">
        <v>64</v>
      </c>
      <c r="H7" s="32">
        <v>195</v>
      </c>
      <c r="I7" s="32">
        <v>249</v>
      </c>
      <c r="J7" s="32">
        <v>328</v>
      </c>
      <c r="K7" s="32">
        <v>380</v>
      </c>
      <c r="L7" s="32">
        <v>2514</v>
      </c>
      <c r="M7" s="32">
        <v>2293</v>
      </c>
      <c r="N7" s="32">
        <v>2303</v>
      </c>
      <c r="O7" s="32">
        <v>2073</v>
      </c>
      <c r="P7" s="32">
        <v>971</v>
      </c>
      <c r="Q7" s="32">
        <v>65</v>
      </c>
      <c r="R7" s="32">
        <v>0</v>
      </c>
      <c r="S7" s="32">
        <f>S11+S15+S19+S23+S27+S31</f>
        <v>0</v>
      </c>
      <c r="T7" s="33"/>
    </row>
    <row r="8" spans="1:20" s="34" customFormat="1" ht="22.5" customHeight="1">
      <c r="A8" s="35"/>
      <c r="B8" s="46" t="s">
        <v>12</v>
      </c>
      <c r="C8" s="45"/>
      <c r="D8" s="30"/>
      <c r="E8" s="37">
        <v>17</v>
      </c>
      <c r="F8" s="32">
        <v>0</v>
      </c>
      <c r="G8" s="32">
        <v>0</v>
      </c>
      <c r="H8" s="32">
        <v>0</v>
      </c>
      <c r="I8" s="32">
        <v>2</v>
      </c>
      <c r="J8" s="32">
        <v>0</v>
      </c>
      <c r="K8" s="32">
        <v>1</v>
      </c>
      <c r="L8" s="32">
        <v>4</v>
      </c>
      <c r="M8" s="32">
        <v>3</v>
      </c>
      <c r="N8" s="32">
        <v>3</v>
      </c>
      <c r="O8" s="32">
        <v>2</v>
      </c>
      <c r="P8" s="32">
        <v>2</v>
      </c>
      <c r="Q8" s="32">
        <v>0</v>
      </c>
      <c r="R8" s="32">
        <v>0</v>
      </c>
      <c r="S8" s="32">
        <f>S12+S16+S20+S24+S28+S32</f>
        <v>0</v>
      </c>
      <c r="T8" s="33"/>
    </row>
    <row r="9" spans="1:20" s="34" customFormat="1" ht="22.5" customHeight="1">
      <c r="A9" s="38"/>
      <c r="B9" s="38"/>
      <c r="C9" s="38"/>
      <c r="D9" s="39"/>
      <c r="E9" s="37"/>
      <c r="F9" s="3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3"/>
    </row>
    <row r="10" spans="1:20" s="34" customFormat="1" ht="22.5" customHeight="1">
      <c r="A10" s="38"/>
      <c r="B10" s="41" t="s">
        <v>13</v>
      </c>
      <c r="C10" s="42"/>
      <c r="D10" s="39"/>
      <c r="E10" s="37">
        <v>6538</v>
      </c>
      <c r="F10" s="32">
        <v>15</v>
      </c>
      <c r="G10" s="32">
        <v>35</v>
      </c>
      <c r="H10" s="32">
        <v>72</v>
      </c>
      <c r="I10" s="32">
        <v>123</v>
      </c>
      <c r="J10" s="32">
        <v>165</v>
      </c>
      <c r="K10" s="32">
        <v>179</v>
      </c>
      <c r="L10" s="32">
        <v>1377</v>
      </c>
      <c r="M10" s="32">
        <v>1274</v>
      </c>
      <c r="N10" s="32">
        <v>1359</v>
      </c>
      <c r="O10" s="32">
        <v>1254</v>
      </c>
      <c r="P10" s="32">
        <v>638</v>
      </c>
      <c r="Q10" s="32">
        <v>47</v>
      </c>
      <c r="R10" s="32">
        <v>0</v>
      </c>
      <c r="S10" s="32">
        <f>SUM(S11:S12)</f>
        <v>0</v>
      </c>
      <c r="T10" s="33"/>
    </row>
    <row r="11" spans="1:20" s="34" customFormat="1" ht="22.5" customHeight="1">
      <c r="A11" s="38"/>
      <c r="B11" s="30"/>
      <c r="C11" s="36" t="s">
        <v>11</v>
      </c>
      <c r="D11" s="39"/>
      <c r="E11" s="37">
        <v>6530</v>
      </c>
      <c r="F11" s="32">
        <v>15</v>
      </c>
      <c r="G11" s="40">
        <v>35</v>
      </c>
      <c r="H11" s="40">
        <v>72</v>
      </c>
      <c r="I11" s="40">
        <v>121</v>
      </c>
      <c r="J11" s="40">
        <v>165</v>
      </c>
      <c r="K11" s="40">
        <v>178</v>
      </c>
      <c r="L11" s="40">
        <v>1374</v>
      </c>
      <c r="M11" s="40">
        <v>1274</v>
      </c>
      <c r="N11" s="40">
        <v>1359</v>
      </c>
      <c r="O11" s="40">
        <v>1254</v>
      </c>
      <c r="P11" s="40">
        <v>636</v>
      </c>
      <c r="Q11" s="40">
        <v>47</v>
      </c>
      <c r="R11" s="40">
        <v>0</v>
      </c>
      <c r="S11" s="40">
        <v>0</v>
      </c>
      <c r="T11" s="33"/>
    </row>
    <row r="12" spans="1:20" s="34" customFormat="1" ht="22.5" customHeight="1">
      <c r="A12" s="38"/>
      <c r="B12" s="30"/>
      <c r="C12" s="36" t="s">
        <v>12</v>
      </c>
      <c r="D12" s="39"/>
      <c r="E12" s="37">
        <v>8</v>
      </c>
      <c r="F12" s="32">
        <v>0</v>
      </c>
      <c r="G12" s="40">
        <v>0</v>
      </c>
      <c r="H12" s="40">
        <v>0</v>
      </c>
      <c r="I12" s="40">
        <v>2</v>
      </c>
      <c r="J12" s="40">
        <v>0</v>
      </c>
      <c r="K12" s="40">
        <v>1</v>
      </c>
      <c r="L12" s="40">
        <v>3</v>
      </c>
      <c r="M12" s="40">
        <v>0</v>
      </c>
      <c r="N12" s="40">
        <v>0</v>
      </c>
      <c r="O12" s="40">
        <v>0</v>
      </c>
      <c r="P12" s="40">
        <v>2</v>
      </c>
      <c r="Q12" s="40">
        <v>0</v>
      </c>
      <c r="R12" s="40">
        <v>0</v>
      </c>
      <c r="S12" s="40">
        <v>0</v>
      </c>
      <c r="T12" s="33"/>
    </row>
    <row r="13" spans="1:20" s="34" customFormat="1" ht="22.5" customHeight="1">
      <c r="A13" s="38"/>
      <c r="B13" s="30"/>
      <c r="C13" s="36"/>
      <c r="D13" s="39"/>
      <c r="E13" s="37"/>
      <c r="F13" s="3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3"/>
    </row>
    <row r="14" spans="1:20" s="34" customFormat="1" ht="22.5" customHeight="1">
      <c r="A14" s="35"/>
      <c r="B14" s="41" t="s">
        <v>14</v>
      </c>
      <c r="C14" s="42"/>
      <c r="D14" s="30"/>
      <c r="E14" s="37">
        <v>4220</v>
      </c>
      <c r="F14" s="32">
        <v>8</v>
      </c>
      <c r="G14" s="32">
        <v>22</v>
      </c>
      <c r="H14" s="32">
        <v>92</v>
      </c>
      <c r="I14" s="32">
        <v>95</v>
      </c>
      <c r="J14" s="32">
        <v>129</v>
      </c>
      <c r="K14" s="32">
        <v>171</v>
      </c>
      <c r="L14" s="32">
        <v>981</v>
      </c>
      <c r="M14" s="32">
        <v>868</v>
      </c>
      <c r="N14" s="32">
        <v>827</v>
      </c>
      <c r="O14" s="32">
        <v>716</v>
      </c>
      <c r="P14" s="32">
        <v>294</v>
      </c>
      <c r="Q14" s="32">
        <v>17</v>
      </c>
      <c r="R14" s="32">
        <v>0</v>
      </c>
      <c r="S14" s="32">
        <f>SUM(S15:S16)</f>
        <v>0</v>
      </c>
      <c r="T14" s="33"/>
    </row>
    <row r="15" spans="1:20" ht="22.5" customHeight="1">
      <c r="A15" s="21"/>
      <c r="B15" s="19"/>
      <c r="C15" s="22" t="s">
        <v>11</v>
      </c>
      <c r="D15" s="19"/>
      <c r="E15" s="23">
        <v>4216</v>
      </c>
      <c r="F15" s="20">
        <v>8</v>
      </c>
      <c r="G15" s="24">
        <v>22</v>
      </c>
      <c r="H15" s="24">
        <v>92</v>
      </c>
      <c r="I15" s="24">
        <v>95</v>
      </c>
      <c r="J15" s="24">
        <v>129</v>
      </c>
      <c r="K15" s="24">
        <v>171</v>
      </c>
      <c r="L15" s="24">
        <v>981</v>
      </c>
      <c r="M15" s="24">
        <v>866</v>
      </c>
      <c r="N15" s="24">
        <v>825</v>
      </c>
      <c r="O15" s="24">
        <v>716</v>
      </c>
      <c r="P15" s="24">
        <v>294</v>
      </c>
      <c r="Q15" s="24">
        <v>17</v>
      </c>
      <c r="R15" s="24">
        <v>0</v>
      </c>
      <c r="S15" s="24">
        <v>0</v>
      </c>
      <c r="T15" s="5"/>
    </row>
    <row r="16" spans="1:20" ht="22.5" customHeight="1">
      <c r="A16" s="21"/>
      <c r="B16" s="19"/>
      <c r="C16" s="22" t="s">
        <v>12</v>
      </c>
      <c r="D16" s="19"/>
      <c r="E16" s="23">
        <v>4</v>
      </c>
      <c r="F16" s="20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2</v>
      </c>
      <c r="N16" s="24">
        <v>2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5"/>
    </row>
    <row r="17" spans="1:20" ht="22.5" customHeight="1">
      <c r="A17" s="21"/>
      <c r="B17" s="19"/>
      <c r="C17" s="22"/>
      <c r="D17" s="19"/>
      <c r="E17" s="2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5"/>
    </row>
    <row r="18" spans="1:20" s="34" customFormat="1" ht="22.5" customHeight="1">
      <c r="A18" s="35"/>
      <c r="B18" s="41" t="s">
        <v>15</v>
      </c>
      <c r="C18" s="42"/>
      <c r="D18" s="30"/>
      <c r="E18" s="37">
        <v>315</v>
      </c>
      <c r="F18" s="32">
        <v>3</v>
      </c>
      <c r="G18" s="32">
        <v>3</v>
      </c>
      <c r="H18" s="32">
        <v>15</v>
      </c>
      <c r="I18" s="32">
        <v>14</v>
      </c>
      <c r="J18" s="32">
        <v>23</v>
      </c>
      <c r="K18" s="32">
        <v>17</v>
      </c>
      <c r="L18" s="32">
        <v>68</v>
      </c>
      <c r="M18" s="32">
        <v>65</v>
      </c>
      <c r="N18" s="32">
        <v>39</v>
      </c>
      <c r="O18" s="32">
        <v>48</v>
      </c>
      <c r="P18" s="32">
        <v>19</v>
      </c>
      <c r="Q18" s="32">
        <v>1</v>
      </c>
      <c r="R18" s="32">
        <v>0</v>
      </c>
      <c r="S18" s="32">
        <f>SUM(S19:S20)</f>
        <v>0</v>
      </c>
      <c r="T18" s="33"/>
    </row>
    <row r="19" spans="1:20" ht="22.5" customHeight="1">
      <c r="A19" s="21"/>
      <c r="B19" s="19"/>
      <c r="C19" s="22" t="s">
        <v>11</v>
      </c>
      <c r="D19" s="19"/>
      <c r="E19" s="23">
        <v>315</v>
      </c>
      <c r="F19" s="20">
        <v>3</v>
      </c>
      <c r="G19" s="24">
        <v>3</v>
      </c>
      <c r="H19" s="24">
        <v>15</v>
      </c>
      <c r="I19" s="24">
        <v>14</v>
      </c>
      <c r="J19" s="24">
        <v>23</v>
      </c>
      <c r="K19" s="24">
        <v>17</v>
      </c>
      <c r="L19" s="24">
        <v>68</v>
      </c>
      <c r="M19" s="24">
        <v>65</v>
      </c>
      <c r="N19" s="24">
        <v>39</v>
      </c>
      <c r="O19" s="24">
        <v>48</v>
      </c>
      <c r="P19" s="24">
        <v>19</v>
      </c>
      <c r="Q19" s="24">
        <v>1</v>
      </c>
      <c r="R19" s="24">
        <v>0</v>
      </c>
      <c r="S19" s="24">
        <v>0</v>
      </c>
      <c r="T19" s="5"/>
    </row>
    <row r="20" spans="1:20" ht="22.5" customHeight="1">
      <c r="A20" s="21"/>
      <c r="B20" s="19"/>
      <c r="C20" s="22" t="s">
        <v>12</v>
      </c>
      <c r="D20" s="19"/>
      <c r="E20" s="23">
        <v>0</v>
      </c>
      <c r="F20" s="20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5"/>
    </row>
    <row r="21" spans="1:20" ht="22.5" customHeight="1">
      <c r="A21" s="21"/>
      <c r="B21" s="19"/>
      <c r="C21" s="22"/>
      <c r="D21" s="19"/>
      <c r="E21" s="23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5"/>
    </row>
    <row r="22" spans="1:20" s="34" customFormat="1" ht="22.5" customHeight="1">
      <c r="A22" s="35"/>
      <c r="B22" s="41" t="s">
        <v>16</v>
      </c>
      <c r="C22" s="42"/>
      <c r="D22" s="30"/>
      <c r="E22" s="37">
        <v>267</v>
      </c>
      <c r="F22" s="32">
        <v>2</v>
      </c>
      <c r="G22" s="32">
        <v>3</v>
      </c>
      <c r="H22" s="32">
        <v>12</v>
      </c>
      <c r="I22" s="32">
        <v>13</v>
      </c>
      <c r="J22" s="32">
        <v>6</v>
      </c>
      <c r="K22" s="32">
        <v>10</v>
      </c>
      <c r="L22" s="32">
        <v>64</v>
      </c>
      <c r="M22" s="32">
        <v>53</v>
      </c>
      <c r="N22" s="32">
        <v>48</v>
      </c>
      <c r="O22" s="32">
        <v>40</v>
      </c>
      <c r="P22" s="32">
        <v>16</v>
      </c>
      <c r="Q22" s="32">
        <v>0</v>
      </c>
      <c r="R22" s="32">
        <v>0</v>
      </c>
      <c r="S22" s="32">
        <f>SUM(S23:S24)</f>
        <v>0</v>
      </c>
      <c r="T22" s="33"/>
    </row>
    <row r="23" spans="1:20" ht="22.5" customHeight="1">
      <c r="A23" s="21"/>
      <c r="B23" s="19"/>
      <c r="C23" s="22" t="s">
        <v>11</v>
      </c>
      <c r="D23" s="19"/>
      <c r="E23" s="23">
        <v>267</v>
      </c>
      <c r="F23" s="20">
        <v>2</v>
      </c>
      <c r="G23" s="24">
        <v>3</v>
      </c>
      <c r="H23" s="24">
        <v>12</v>
      </c>
      <c r="I23" s="24">
        <v>13</v>
      </c>
      <c r="J23" s="24">
        <v>6</v>
      </c>
      <c r="K23" s="24">
        <v>10</v>
      </c>
      <c r="L23" s="24">
        <v>64</v>
      </c>
      <c r="M23" s="24">
        <v>53</v>
      </c>
      <c r="N23" s="24">
        <v>48</v>
      </c>
      <c r="O23" s="24">
        <v>40</v>
      </c>
      <c r="P23" s="24">
        <v>16</v>
      </c>
      <c r="Q23" s="24">
        <v>0</v>
      </c>
      <c r="R23" s="24">
        <v>0</v>
      </c>
      <c r="S23" s="24">
        <v>0</v>
      </c>
      <c r="T23" s="5"/>
    </row>
    <row r="24" spans="1:20" ht="22.5" customHeight="1">
      <c r="A24" s="21"/>
      <c r="B24" s="19"/>
      <c r="C24" s="22" t="s">
        <v>12</v>
      </c>
      <c r="D24" s="19"/>
      <c r="E24" s="23">
        <v>0</v>
      </c>
      <c r="F24" s="20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5"/>
    </row>
    <row r="25" spans="1:20" ht="22.5" customHeight="1">
      <c r="A25" s="21"/>
      <c r="B25" s="19"/>
      <c r="C25" s="22"/>
      <c r="D25" s="19"/>
      <c r="E25" s="2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5"/>
    </row>
    <row r="26" spans="1:20" s="34" customFormat="1" ht="22.5" customHeight="1">
      <c r="A26" s="35"/>
      <c r="B26" s="41" t="s">
        <v>27</v>
      </c>
      <c r="C26" s="42"/>
      <c r="D26" s="30"/>
      <c r="E26" s="37">
        <v>141</v>
      </c>
      <c r="F26" s="32">
        <v>1</v>
      </c>
      <c r="G26" s="32">
        <v>1</v>
      </c>
      <c r="H26" s="32">
        <v>4</v>
      </c>
      <c r="I26" s="32">
        <v>6</v>
      </c>
      <c r="J26" s="32">
        <v>5</v>
      </c>
      <c r="K26" s="32">
        <v>4</v>
      </c>
      <c r="L26" s="32">
        <v>28</v>
      </c>
      <c r="M26" s="32">
        <v>36</v>
      </c>
      <c r="N26" s="32">
        <v>33</v>
      </c>
      <c r="O26" s="32">
        <v>17</v>
      </c>
      <c r="P26" s="32">
        <v>6</v>
      </c>
      <c r="Q26" s="32">
        <v>0</v>
      </c>
      <c r="R26" s="32">
        <v>0</v>
      </c>
      <c r="S26" s="32">
        <f>SUM(S27:S28)</f>
        <v>0</v>
      </c>
      <c r="T26" s="33"/>
    </row>
    <row r="27" spans="1:20" ht="22.5" customHeight="1">
      <c r="A27" s="21"/>
      <c r="B27" s="19"/>
      <c r="C27" s="22" t="s">
        <v>11</v>
      </c>
      <c r="D27" s="19"/>
      <c r="E27" s="23">
        <v>136</v>
      </c>
      <c r="F27" s="20">
        <v>1</v>
      </c>
      <c r="G27" s="24">
        <v>1</v>
      </c>
      <c r="H27" s="24">
        <v>4</v>
      </c>
      <c r="I27" s="24">
        <v>6</v>
      </c>
      <c r="J27" s="24">
        <v>5</v>
      </c>
      <c r="K27" s="24">
        <v>4</v>
      </c>
      <c r="L27" s="24">
        <v>27</v>
      </c>
      <c r="M27" s="24">
        <v>35</v>
      </c>
      <c r="N27" s="24">
        <v>32</v>
      </c>
      <c r="O27" s="24">
        <v>15</v>
      </c>
      <c r="P27" s="24">
        <v>6</v>
      </c>
      <c r="Q27" s="24">
        <v>0</v>
      </c>
      <c r="R27" s="24">
        <v>0</v>
      </c>
      <c r="S27" s="24">
        <v>0</v>
      </c>
      <c r="T27" s="5"/>
    </row>
    <row r="28" spans="1:20" ht="22.5" customHeight="1">
      <c r="A28" s="21"/>
      <c r="B28" s="19"/>
      <c r="C28" s="22" t="s">
        <v>12</v>
      </c>
      <c r="D28" s="19"/>
      <c r="E28" s="23">
        <v>5</v>
      </c>
      <c r="F28" s="20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</v>
      </c>
      <c r="M28" s="24">
        <v>1</v>
      </c>
      <c r="N28" s="24">
        <v>1</v>
      </c>
      <c r="O28" s="24">
        <v>2</v>
      </c>
      <c r="P28" s="24">
        <v>0</v>
      </c>
      <c r="Q28" s="24">
        <v>0</v>
      </c>
      <c r="R28" s="24">
        <v>0</v>
      </c>
      <c r="S28" s="24">
        <v>0</v>
      </c>
      <c r="T28" s="5"/>
    </row>
    <row r="29" spans="1:20" ht="22.5" customHeight="1">
      <c r="A29" s="21"/>
      <c r="B29" s="19"/>
      <c r="C29" s="22"/>
      <c r="D29" s="19"/>
      <c r="E29" s="23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5"/>
    </row>
    <row r="30" spans="1:20" s="34" customFormat="1" ht="22.5" customHeight="1">
      <c r="A30" s="35"/>
      <c r="B30" s="41" t="s">
        <v>26</v>
      </c>
      <c r="C30" s="42"/>
      <c r="D30" s="30"/>
      <c r="E30" s="37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f>SUM(S31:S32)</f>
        <v>0</v>
      </c>
      <c r="T30" s="33"/>
    </row>
    <row r="31" spans="1:20" s="34" customFormat="1" ht="22.5" customHeight="1">
      <c r="A31" s="35"/>
      <c r="B31" s="30"/>
      <c r="C31" s="36" t="s">
        <v>11</v>
      </c>
      <c r="D31" s="30"/>
      <c r="E31" s="37">
        <v>0</v>
      </c>
      <c r="F31" s="3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33"/>
    </row>
    <row r="32" spans="1:20" s="34" customFormat="1" ht="22.5" customHeight="1">
      <c r="A32" s="35"/>
      <c r="B32" s="30"/>
      <c r="C32" s="36" t="s">
        <v>12</v>
      </c>
      <c r="D32" s="30"/>
      <c r="E32" s="37">
        <v>0</v>
      </c>
      <c r="F32" s="32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33"/>
    </row>
    <row r="33" spans="1:20" ht="10.5" customHeight="1">
      <c r="A33" s="25"/>
      <c r="B33" s="26"/>
      <c r="C33" s="27"/>
      <c r="D33" s="26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5"/>
    </row>
    <row r="34" spans="1:20" ht="13.5" customHeight="1">
      <c r="A34" s="5"/>
      <c r="B34" s="5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" customHeight="1">
      <c r="A35" s="5"/>
      <c r="B35" s="5" t="s">
        <v>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</sheetData>
  <sheetProtection/>
  <mergeCells count="10">
    <mergeCell ref="B30:C30"/>
    <mergeCell ref="A4:D4"/>
    <mergeCell ref="B14:C14"/>
    <mergeCell ref="B10:C10"/>
    <mergeCell ref="A6:C6"/>
    <mergeCell ref="B18:C18"/>
    <mergeCell ref="B22:C22"/>
    <mergeCell ref="B26:C26"/>
    <mergeCell ref="B7:C7"/>
    <mergeCell ref="B8:C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2009-02-09T07:12:56Z</cp:lastPrinted>
  <dcterms:created xsi:type="dcterms:W3CDTF">2003-08-27T07:40:49Z</dcterms:created>
  <dcterms:modified xsi:type="dcterms:W3CDTF">2011-04-27T02:13:56Z</dcterms:modified>
  <cp:category/>
  <cp:version/>
  <cp:contentType/>
  <cp:contentStatus/>
</cp:coreProperties>
</file>